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 activeTab="5"/>
  </bookViews>
  <sheets>
    <sheet name="兰职1" sheetId="9" r:id="rId1"/>
    <sheet name="兰职2" sheetId="10" r:id="rId2"/>
    <sheet name="兰职3" sheetId="11" r:id="rId3"/>
    <sheet name="兰职4" sheetId="13" r:id="rId4"/>
    <sheet name="兰职5" sheetId="12" r:id="rId5"/>
    <sheet name="兰职6" sheetId="14" r:id="rId6"/>
  </sheets>
  <calcPr calcId="145621"/>
</workbook>
</file>

<file path=xl/calcChain.xml><?xml version="1.0" encoding="utf-8"?>
<calcChain xmlns="http://schemas.openxmlformats.org/spreadsheetml/2006/main">
  <c r="C7" i="12" l="1"/>
  <c r="E7" i="12"/>
  <c r="D7" i="12"/>
  <c r="B8" i="11"/>
  <c r="C8" i="11"/>
  <c r="E8" i="11"/>
  <c r="D8" i="11"/>
  <c r="D49" i="9"/>
  <c r="B49" i="9"/>
  <c r="D36" i="9"/>
  <c r="B36" i="9"/>
  <c r="D7" i="13"/>
  <c r="E7" i="13"/>
  <c r="C7" i="13"/>
  <c r="C8" i="13"/>
  <c r="C9" i="13"/>
  <c r="C10" i="13"/>
  <c r="B8" i="14"/>
  <c r="B7" i="14"/>
  <c r="C6" i="10"/>
  <c r="B6" i="10"/>
</calcChain>
</file>

<file path=xl/sharedStrings.xml><?xml version="1.0" encoding="utf-8"?>
<sst xmlns="http://schemas.openxmlformats.org/spreadsheetml/2006/main" count="224" uniqueCount="110">
  <si>
    <t>返回</t>
  </si>
  <si>
    <t>部门预算收支总表</t>
  </si>
  <si>
    <t>单位：万元</t>
  </si>
  <si>
    <t>收     入</t>
  </si>
  <si>
    <t>支     出</t>
  </si>
  <si>
    <t>项目</t>
  </si>
  <si>
    <t>预算数</t>
  </si>
  <si>
    <t>一、一般公共预算财政拨款收入</t>
  </si>
  <si>
    <t>（一）一般公共服务支出</t>
  </si>
  <si>
    <t>二、政府性基金预算财政拨款收入</t>
  </si>
  <si>
    <t>（二）外交支出</t>
  </si>
  <si>
    <t>三、国有资本经营预算收入</t>
  </si>
  <si>
    <t>（三）国防支出</t>
  </si>
  <si>
    <t>四、教育专户核算</t>
  </si>
  <si>
    <t>（四）公共安全支出</t>
  </si>
  <si>
    <t>五、事业收入</t>
  </si>
  <si>
    <t>六、上级补助收入</t>
  </si>
  <si>
    <t>（六）科学技术支出</t>
  </si>
  <si>
    <t>七、附属单位上缴收入</t>
  </si>
  <si>
    <t>（七）文化体育与传媒支出</t>
  </si>
  <si>
    <t>八、经营收入</t>
  </si>
  <si>
    <t>（八）社会保障和就业支出</t>
  </si>
  <si>
    <t>九、其他收入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</si>
  <si>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</si>
  <si>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</si>
  <si>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</si>
  <si>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</si>
  <si>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</si>
  <si>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</si>
  <si>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</si>
  <si>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</si>
  <si>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</si>
  <si>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</si>
  <si>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</si>
  <si>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</si>
  <si>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</si>
  <si>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</si>
  <si>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（二十三）预备费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</si>
  <si>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</si>
  <si>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</si>
  <si>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</si>
  <si>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</si>
  <si>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</si>
  <si>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本年收入合计</t>
  </si>
  <si>
    <t>本年支出合计</t>
  </si>
  <si>
    <t>十、上年结转</t>
  </si>
  <si>
    <t>结转下年</t>
  </si>
  <si>
    <t xml:space="preserve">  一般公共预算收入结转</t>
  </si>
  <si>
    <t xml:space="preserve">  政府性基金预算收入结转</t>
  </si>
  <si>
    <t xml:space="preserve">  国有资本经营收入结转</t>
  </si>
  <si>
    <t>十一、上年结余</t>
  </si>
  <si>
    <t xml:space="preserve">  一般公共预算收入结余</t>
  </si>
  <si>
    <t xml:space="preserve">  政府性基金预算收入结余</t>
  </si>
  <si>
    <t xml:space="preserve">  国有资本经营收入结余</t>
  </si>
  <si>
    <t>收入总计</t>
  </si>
  <si>
    <t>支出总计</t>
  </si>
  <si>
    <t/>
  </si>
  <si>
    <t>部门预算功能分类支出表</t>
  </si>
  <si>
    <t>功能分类科目</t>
  </si>
  <si>
    <t>支出合计</t>
  </si>
  <si>
    <t>基本支出</t>
  </si>
  <si>
    <t>项目支出</t>
  </si>
  <si>
    <t>**</t>
  </si>
  <si>
    <t>合计</t>
  </si>
  <si>
    <t>住房保障支出</t>
  </si>
  <si>
    <t xml:space="preserve">   住房改革支出</t>
  </si>
  <si>
    <t xml:space="preserve">      住房公积金</t>
  </si>
  <si>
    <t>部门预算财政拨款支出表</t>
  </si>
  <si>
    <t>单位名称</t>
  </si>
  <si>
    <t>一般公共预算支出</t>
  </si>
  <si>
    <t>政府性基金预算支出</t>
  </si>
  <si>
    <t>国有资本经营预算支出</t>
  </si>
  <si>
    <t>一般公共预算功能分类支出表</t>
  </si>
  <si>
    <t>科目编码</t>
  </si>
  <si>
    <t>科目名称</t>
  </si>
  <si>
    <t>221</t>
  </si>
  <si>
    <t xml:space="preserve">   22102</t>
  </si>
  <si>
    <t xml:space="preserve">      2210201</t>
  </si>
  <si>
    <t>一般公共预算基本支出表</t>
  </si>
  <si>
    <t>经济分类科目</t>
  </si>
  <si>
    <t>一般公共预算基本支出</t>
  </si>
  <si>
    <t>人员经费</t>
  </si>
  <si>
    <t>公用经费</t>
  </si>
  <si>
    <t>商品和服务支出</t>
  </si>
  <si>
    <t>对个人和家庭的补助</t>
  </si>
  <si>
    <t>一般公共预算“三公”经费、会议费、培训费安排情况表</t>
  </si>
  <si>
    <t>“三公”经费合计</t>
  </si>
  <si>
    <t>因公出国（境）费用</t>
  </si>
  <si>
    <t>公务接待费</t>
  </si>
  <si>
    <t>公务用车购置和运行费</t>
  </si>
  <si>
    <t>会议费</t>
  </si>
  <si>
    <t>培训费</t>
  </si>
  <si>
    <t>公务用车购置费</t>
  </si>
  <si>
    <t>公务用车运行费</t>
  </si>
  <si>
    <t>（五）教育支出</t>
    <phoneticPr fontId="173" type="noConversion"/>
  </si>
  <si>
    <t>教育支出</t>
    <phoneticPr fontId="173" type="noConversion"/>
  </si>
  <si>
    <t>兰州职业技术学院</t>
    <phoneticPr fontId="173" type="noConversion"/>
  </si>
  <si>
    <t xml:space="preserve">   兰州职业技术学院</t>
    <phoneticPr fontId="173" type="noConversion"/>
  </si>
  <si>
    <r>
      <t>3</t>
    </r>
    <r>
      <rPr>
        <b/>
        <sz val="9"/>
        <rFont val="宋体"/>
        <family val="3"/>
        <charset val="134"/>
      </rPr>
      <t>01</t>
    </r>
    <phoneticPr fontId="173" type="noConversion"/>
  </si>
  <si>
    <t>工资福利支出</t>
    <phoneticPr fontId="173" type="noConversion"/>
  </si>
  <si>
    <r>
      <t>3</t>
    </r>
    <r>
      <rPr>
        <b/>
        <sz val="9"/>
        <rFont val="宋体"/>
        <family val="3"/>
        <charset val="134"/>
      </rPr>
      <t>02</t>
    </r>
    <phoneticPr fontId="173" type="noConversion"/>
  </si>
  <si>
    <r>
      <t>3</t>
    </r>
    <r>
      <rPr>
        <b/>
        <sz val="9"/>
        <rFont val="宋体"/>
        <family val="3"/>
        <charset val="134"/>
      </rPr>
      <t>03</t>
    </r>
    <phoneticPr fontId="173" type="noConversion"/>
  </si>
  <si>
    <t>教育支出</t>
    <phoneticPr fontId="173" type="noConversion"/>
  </si>
  <si>
    <t>职业教育</t>
    <phoneticPr fontId="173" type="noConversion"/>
  </si>
  <si>
    <t>205</t>
    <phoneticPr fontId="173" type="noConversion"/>
  </si>
  <si>
    <t xml:space="preserve">   20503</t>
    <phoneticPr fontId="173" type="noConversion"/>
  </si>
  <si>
    <t xml:space="preserve">      2050305</t>
    <phoneticPr fontId="173" type="noConversion"/>
  </si>
  <si>
    <t>高等职业教育</t>
    <phoneticPr fontId="173" type="noConversion"/>
  </si>
  <si>
    <t xml:space="preserve">   职业教育</t>
    <phoneticPr fontId="173" type="noConversion"/>
  </si>
  <si>
    <t xml:space="preserve">      高等职业教育支出</t>
    <phoneticPr fontId="17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</si>
</sst>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);[Red]\(#,##0.00\)"/>
  </numFmts>
  <fonts count="177" x14ac:knownFonts="1">
    <font>
      <sz val="10"/>
      <name val="Arial"/>
      <family val="2"/>
    </font>
    <font>
      <u/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0"/>
      <name val="Arial"/>
      <family val="2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u/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10"/>
      <name val="Arial"/>
      <family val="2"/>
    </font>
    <font>
      <sz val="12"/>
      <color indexed="8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u/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Calibri"/>
      <family val="2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10"/>
      <name val="Arial"/>
      <family val="2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u/>
      <sz val="9"/>
      <color indexed="12"/>
      <name val="宋体"/>
      <charset val="134"/>
    </font>
    <font>
      <u/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Calibri"/>
      <family val="2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10"/>
      <name val="Arial"/>
      <family val="2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u/>
      <sz val="9"/>
      <color indexed="12"/>
      <name val="宋体"/>
      <charset val="134"/>
    </font>
    <font>
      <u/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Calibri"/>
      <family val="2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10"/>
      <name val="Arial"/>
      <family val="2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u/>
      <sz val="9"/>
      <color indexed="12"/>
      <name val="宋体"/>
      <charset val="134"/>
    </font>
    <font>
      <sz val="18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10"/>
      <name val="Arial"/>
      <family val="2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horizontal="right" vertical="center"/>
    </xf>
    <xf numFmtId="0" fontId="11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vertical="center"/>
    </xf>
    <xf numFmtId="176" fontId="14" fillId="0" borderId="4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vertical="center"/>
    </xf>
    <xf numFmtId="176" fontId="16" fillId="0" borderId="5" xfId="0" applyNumberFormat="1" applyFont="1" applyBorder="1" applyAlignment="1" applyProtection="1">
      <alignment horizontal="right" vertical="center" wrapText="1"/>
    </xf>
    <xf numFmtId="0" fontId="17" fillId="0" borderId="0" xfId="0" applyFont="1"/>
    <xf numFmtId="176" fontId="18" fillId="0" borderId="6" xfId="0" applyNumberFormat="1" applyFont="1" applyBorder="1" applyAlignment="1" applyProtection="1">
      <alignment horizontal="right" vertical="center" wrapText="1"/>
    </xf>
    <xf numFmtId="176" fontId="19" fillId="0" borderId="0" xfId="0" applyNumberFormat="1" applyFont="1" applyBorder="1" applyAlignment="1" applyProtection="1">
      <alignment horizontal="right" vertical="center" wrapText="1"/>
    </xf>
    <xf numFmtId="0" fontId="20" fillId="0" borderId="7" xfId="0" applyFont="1" applyBorder="1" applyAlignment="1" applyProtection="1">
      <alignment vertical="center"/>
    </xf>
    <xf numFmtId="176" fontId="21" fillId="0" borderId="8" xfId="0" applyNumberFormat="1" applyFont="1" applyBorder="1" applyAlignment="1" applyProtection="1">
      <alignment horizontal="right" vertical="center" wrapText="1"/>
    </xf>
    <xf numFmtId="176" fontId="22" fillId="0" borderId="9" xfId="0" applyNumberFormat="1" applyFont="1" applyBorder="1" applyAlignment="1" applyProtection="1">
      <alignment horizontal="right" vertical="center" wrapText="1"/>
    </xf>
    <xf numFmtId="176" fontId="23" fillId="0" borderId="10" xfId="0" applyNumberFormat="1" applyFont="1" applyBorder="1" applyAlignment="1" applyProtection="1">
      <alignment horizontal="right" vertical="center" wrapText="1"/>
    </xf>
    <xf numFmtId="176" fontId="24" fillId="0" borderId="2" xfId="0" applyNumberFormat="1" applyFont="1" applyBorder="1" applyAlignment="1" applyProtection="1">
      <alignment horizontal="right" vertical="center" wrapText="1"/>
    </xf>
    <xf numFmtId="176" fontId="25" fillId="0" borderId="11" xfId="0" applyNumberFormat="1" applyFont="1" applyBorder="1" applyAlignment="1" applyProtection="1">
      <alignment vertical="center" wrapText="1"/>
    </xf>
    <xf numFmtId="176" fontId="26" fillId="0" borderId="1" xfId="0" applyNumberFormat="1" applyFont="1" applyBorder="1" applyAlignment="1" applyProtection="1">
      <alignment vertical="center" wrapText="1"/>
    </xf>
    <xf numFmtId="176" fontId="27" fillId="2" borderId="10" xfId="0" applyNumberFormat="1" applyFont="1" applyFill="1" applyBorder="1" applyAlignment="1" applyProtection="1">
      <alignment horizontal="right" vertical="center"/>
    </xf>
    <xf numFmtId="176" fontId="28" fillId="0" borderId="1" xfId="0" applyNumberFormat="1" applyFont="1" applyBorder="1" applyAlignment="1" applyProtection="1"/>
    <xf numFmtId="0" fontId="29" fillId="0" borderId="1" xfId="0" applyFont="1" applyBorder="1" applyAlignment="1" applyProtection="1">
      <alignment horizontal="center" vertical="center"/>
    </xf>
    <xf numFmtId="0" fontId="30" fillId="0" borderId="3" xfId="0" applyFont="1" applyBorder="1" applyAlignment="1" applyProtection="1">
      <alignment horizontal="center" vertical="center"/>
    </xf>
    <xf numFmtId="176" fontId="31" fillId="2" borderId="4" xfId="0" applyNumberFormat="1" applyFont="1" applyFill="1" applyBorder="1" applyAlignment="1" applyProtection="1">
      <alignment horizontal="right" vertical="center"/>
    </xf>
    <xf numFmtId="176" fontId="32" fillId="2" borderId="2" xfId="0" applyNumberFormat="1" applyFont="1" applyFill="1" applyBorder="1" applyAlignment="1" applyProtection="1">
      <alignment horizontal="right" vertical="center"/>
    </xf>
    <xf numFmtId="0" fontId="33" fillId="0" borderId="7" xfId="0" applyFont="1" applyBorder="1" applyAlignment="1" applyProtection="1">
      <alignment vertical="center"/>
    </xf>
    <xf numFmtId="176" fontId="34" fillId="0" borderId="12" xfId="0" applyNumberFormat="1" applyFont="1" applyBorder="1" applyAlignment="1" applyProtection="1">
      <alignment horizontal="right" vertical="center"/>
    </xf>
    <xf numFmtId="0" fontId="35" fillId="0" borderId="7" xfId="0" applyFont="1" applyBorder="1" applyAlignment="1" applyProtection="1"/>
    <xf numFmtId="0" fontId="36" fillId="0" borderId="7" xfId="0" applyFont="1" applyBorder="1" applyAlignment="1" applyProtection="1"/>
    <xf numFmtId="176" fontId="37" fillId="0" borderId="10" xfId="0" applyNumberFormat="1" applyFont="1" applyBorder="1" applyAlignment="1" applyProtection="1">
      <alignment horizontal="right" vertical="center"/>
    </xf>
    <xf numFmtId="176" fontId="38" fillId="0" borderId="0" xfId="0" applyNumberFormat="1" applyFont="1" applyBorder="1" applyAlignment="1" applyProtection="1"/>
    <xf numFmtId="0" fontId="39" fillId="0" borderId="1" xfId="0" applyFont="1" applyBorder="1" applyAlignment="1" applyProtection="1">
      <alignment horizontal="center" vertical="center"/>
    </xf>
    <xf numFmtId="176" fontId="40" fillId="0" borderId="2" xfId="0" applyNumberFormat="1" applyFont="1" applyBorder="1" applyAlignment="1" applyProtection="1">
      <alignment horizontal="right" vertical="center"/>
    </xf>
    <xf numFmtId="0" fontId="41" fillId="0" borderId="0" xfId="0" applyFont="1" applyBorder="1" applyAlignment="1" applyProtection="1">
      <alignment vertical="center" wrapText="1"/>
    </xf>
    <xf numFmtId="0" fontId="43" fillId="0" borderId="0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right" vertical="center"/>
    </xf>
    <xf numFmtId="0" fontId="45" fillId="0" borderId="4" xfId="0" applyFont="1" applyBorder="1" applyAlignment="1" applyProtection="1">
      <alignment horizontal="center" vertical="center"/>
    </xf>
    <xf numFmtId="0" fontId="46" fillId="0" borderId="2" xfId="0" applyFont="1" applyBorder="1" applyAlignment="1" applyProtection="1">
      <alignment horizontal="center" vertical="center"/>
    </xf>
    <xf numFmtId="0" fontId="47" fillId="0" borderId="0" xfId="0" applyFont="1" applyBorder="1" applyAlignment="1" applyProtection="1"/>
    <xf numFmtId="0" fontId="48" fillId="0" borderId="4" xfId="0" applyFont="1" applyBorder="1" applyAlignment="1" applyProtection="1">
      <alignment horizontal="center" vertical="center"/>
    </xf>
    <xf numFmtId="0" fontId="49" fillId="0" borderId="7" xfId="0" applyFont="1" applyBorder="1" applyAlignment="1" applyProtection="1">
      <alignment vertical="center"/>
    </xf>
    <xf numFmtId="176" fontId="50" fillId="0" borderId="12" xfId="0" applyNumberFormat="1" applyFont="1" applyBorder="1" applyAlignment="1" applyProtection="1">
      <alignment horizontal="right" vertical="center" wrapText="1"/>
    </xf>
    <xf numFmtId="176" fontId="51" fillId="0" borderId="11" xfId="0" applyNumberFormat="1" applyFont="1" applyBorder="1" applyAlignment="1" applyProtection="1">
      <alignment horizontal="right" vertical="center" wrapText="1"/>
    </xf>
    <xf numFmtId="0" fontId="52" fillId="0" borderId="0" xfId="0" applyFont="1"/>
    <xf numFmtId="0" fontId="53" fillId="0" borderId="0" xfId="0" applyFont="1" applyBorder="1" applyAlignment="1" applyProtection="1"/>
    <xf numFmtId="0" fontId="54" fillId="0" borderId="7" xfId="0" applyFont="1" applyBorder="1" applyAlignment="1" applyProtection="1">
      <alignment vertical="center"/>
    </xf>
    <xf numFmtId="176" fontId="55" fillId="0" borderId="11" xfId="0" applyNumberFormat="1" applyFont="1" applyBorder="1" applyAlignment="1" applyProtection="1">
      <alignment horizontal="right" vertical="center" wrapText="1"/>
    </xf>
    <xf numFmtId="0" fontId="56" fillId="0" borderId="7" xfId="0" applyFont="1" applyBorder="1" applyAlignment="1" applyProtection="1">
      <alignment vertical="center"/>
    </xf>
    <xf numFmtId="176" fontId="57" fillId="0" borderId="11" xfId="0" applyNumberFormat="1" applyFont="1" applyBorder="1" applyAlignment="1" applyProtection="1">
      <alignment horizontal="right" vertical="center" wrapText="1"/>
    </xf>
    <xf numFmtId="0" fontId="58" fillId="0" borderId="7" xfId="0" applyFont="1" applyBorder="1" applyAlignment="1" applyProtection="1">
      <alignment vertical="center"/>
    </xf>
    <xf numFmtId="176" fontId="59" fillId="0" borderId="12" xfId="0" applyNumberFormat="1" applyFont="1" applyBorder="1" applyAlignment="1" applyProtection="1">
      <alignment horizontal="right" vertical="center" wrapText="1"/>
    </xf>
    <xf numFmtId="176" fontId="60" fillId="0" borderId="11" xfId="0" applyNumberFormat="1" applyFont="1" applyBorder="1" applyAlignment="1" applyProtection="1">
      <alignment horizontal="right" vertical="center" wrapText="1"/>
    </xf>
    <xf numFmtId="0" fontId="61" fillId="0" borderId="0" xfId="0" applyFont="1" applyBorder="1" applyAlignment="1" applyProtection="1">
      <alignment vertical="center" wrapText="1"/>
    </xf>
    <xf numFmtId="0" fontId="63" fillId="0" borderId="0" xfId="0" applyFont="1" applyBorder="1" applyAlignment="1" applyProtection="1">
      <alignment horizontal="right" vertical="center"/>
    </xf>
    <xf numFmtId="0" fontId="67" fillId="0" borderId="0" xfId="0" applyFont="1" applyBorder="1" applyAlignment="1" applyProtection="1"/>
    <xf numFmtId="0" fontId="68" fillId="0" borderId="4" xfId="0" applyFont="1" applyBorder="1" applyAlignment="1" applyProtection="1">
      <alignment horizontal="center" vertical="center"/>
    </xf>
    <xf numFmtId="0" fontId="69" fillId="0" borderId="12" xfId="0" applyFont="1" applyBorder="1" applyAlignment="1" applyProtection="1">
      <alignment horizontal="center" vertical="center"/>
    </xf>
    <xf numFmtId="0" fontId="70" fillId="0" borderId="11" xfId="0" applyFont="1" applyBorder="1" applyAlignment="1" applyProtection="1">
      <alignment horizontal="center" vertical="center"/>
    </xf>
    <xf numFmtId="0" fontId="71" fillId="0" borderId="4" xfId="0" applyFont="1" applyBorder="1" applyAlignment="1" applyProtection="1">
      <alignment horizontal="center" vertical="center"/>
    </xf>
    <xf numFmtId="0" fontId="72" fillId="0" borderId="4" xfId="0" applyFont="1" applyBorder="1" applyAlignment="1" applyProtection="1">
      <alignment vertical="center"/>
    </xf>
    <xf numFmtId="176" fontId="73" fillId="0" borderId="4" xfId="0" applyNumberFormat="1" applyFont="1" applyBorder="1" applyAlignment="1" applyProtection="1">
      <alignment horizontal="right" vertical="center"/>
    </xf>
    <xf numFmtId="176" fontId="74" fillId="0" borderId="4" xfId="0" applyNumberFormat="1" applyFont="1" applyBorder="1" applyAlignment="1" applyProtection="1">
      <alignment horizontal="right" vertical="center" wrapText="1"/>
    </xf>
    <xf numFmtId="176" fontId="75" fillId="0" borderId="4" xfId="0" applyNumberFormat="1" applyFont="1" applyBorder="1" applyAlignment="1" applyProtection="1">
      <alignment horizontal="right" vertical="center"/>
    </xf>
    <xf numFmtId="176" fontId="76" fillId="0" borderId="4" xfId="0" applyNumberFormat="1" applyFont="1" applyBorder="1" applyAlignment="1" applyProtection="1">
      <alignment horizontal="right" vertical="center" wrapText="1"/>
    </xf>
    <xf numFmtId="176" fontId="77" fillId="0" borderId="7" xfId="0" applyNumberFormat="1" applyFont="1" applyBorder="1" applyAlignment="1" applyProtection="1">
      <alignment vertical="center" wrapText="1"/>
    </xf>
    <xf numFmtId="176" fontId="78" fillId="0" borderId="12" xfId="0" applyNumberFormat="1" applyFont="1" applyBorder="1" applyAlignment="1" applyProtection="1">
      <alignment vertical="center" wrapText="1"/>
    </xf>
    <xf numFmtId="176" fontId="79" fillId="0" borderId="12" xfId="0" applyNumberFormat="1" applyFont="1" applyBorder="1" applyAlignment="1" applyProtection="1">
      <alignment vertical="center" wrapText="1"/>
    </xf>
    <xf numFmtId="176" fontId="80" fillId="0" borderId="12" xfId="0" applyNumberFormat="1" applyFont="1" applyBorder="1" applyAlignment="1" applyProtection="1">
      <alignment vertical="center" wrapText="1"/>
    </xf>
    <xf numFmtId="176" fontId="81" fillId="0" borderId="12" xfId="0" applyNumberFormat="1" applyFont="1" applyBorder="1" applyAlignment="1" applyProtection="1">
      <alignment vertical="center" wrapText="1"/>
    </xf>
    <xf numFmtId="176" fontId="82" fillId="0" borderId="11" xfId="0" applyNumberFormat="1" applyFont="1" applyBorder="1" applyAlignment="1" applyProtection="1">
      <alignment vertical="center" wrapText="1"/>
    </xf>
    <xf numFmtId="0" fontId="83" fillId="0" borderId="0" xfId="0" applyFont="1"/>
    <xf numFmtId="176" fontId="84" fillId="0" borderId="4" xfId="0" applyNumberFormat="1" applyFont="1" applyBorder="1" applyAlignment="1" applyProtection="1">
      <alignment horizontal="right" vertical="center"/>
    </xf>
    <xf numFmtId="176" fontId="85" fillId="0" borderId="4" xfId="0" applyNumberFormat="1" applyFont="1" applyBorder="1" applyAlignment="1" applyProtection="1">
      <alignment horizontal="right" vertical="center" wrapText="1"/>
    </xf>
    <xf numFmtId="176" fontId="86" fillId="0" borderId="4" xfId="0" applyNumberFormat="1" applyFont="1" applyBorder="1" applyAlignment="1" applyProtection="1">
      <alignment horizontal="right" vertical="center"/>
    </xf>
    <xf numFmtId="176" fontId="87" fillId="0" borderId="4" xfId="0" applyNumberFormat="1" applyFont="1" applyBorder="1" applyAlignment="1" applyProtection="1">
      <alignment horizontal="right" vertical="center" wrapText="1"/>
    </xf>
    <xf numFmtId="176" fontId="88" fillId="0" borderId="7" xfId="0" applyNumberFormat="1" applyFont="1" applyBorder="1" applyAlignment="1" applyProtection="1">
      <alignment vertical="center" wrapText="1"/>
    </xf>
    <xf numFmtId="176" fontId="89" fillId="0" borderId="12" xfId="0" applyNumberFormat="1" applyFont="1" applyBorder="1" applyAlignment="1" applyProtection="1">
      <alignment vertical="center" wrapText="1"/>
    </xf>
    <xf numFmtId="176" fontId="90" fillId="0" borderId="12" xfId="0" applyNumberFormat="1" applyFont="1" applyBorder="1" applyAlignment="1" applyProtection="1">
      <alignment vertical="center" wrapText="1"/>
    </xf>
    <xf numFmtId="176" fontId="91" fillId="0" borderId="12" xfId="0" applyNumberFormat="1" applyFont="1" applyBorder="1" applyAlignment="1" applyProtection="1">
      <alignment vertical="center" wrapText="1"/>
    </xf>
    <xf numFmtId="176" fontId="92" fillId="0" borderId="12" xfId="0" applyNumberFormat="1" applyFont="1" applyBorder="1" applyAlignment="1" applyProtection="1">
      <alignment vertical="center" wrapText="1"/>
    </xf>
    <xf numFmtId="176" fontId="93" fillId="0" borderId="11" xfId="0" applyNumberFormat="1" applyFont="1" applyBorder="1" applyAlignment="1" applyProtection="1">
      <alignment vertical="center" wrapText="1"/>
    </xf>
    <xf numFmtId="0" fontId="94" fillId="0" borderId="0" xfId="0" applyFont="1" applyBorder="1" applyAlignment="1" applyProtection="1">
      <alignment vertical="center" wrapText="1"/>
    </xf>
    <xf numFmtId="0" fontId="95" fillId="0" borderId="0" xfId="0" applyFont="1" applyBorder="1" applyAlignment="1" applyProtection="1"/>
    <xf numFmtId="0" fontId="97" fillId="0" borderId="0" xfId="0" applyFont="1" applyBorder="1" applyAlignment="1" applyProtection="1">
      <alignment horizontal="right" vertical="center"/>
    </xf>
    <xf numFmtId="0" fontId="101" fillId="0" borderId="0" xfId="0" applyFont="1" applyBorder="1" applyAlignment="1" applyProtection="1"/>
    <xf numFmtId="0" fontId="102" fillId="0" borderId="4" xfId="0" applyFont="1" applyBorder="1" applyAlignment="1" applyProtection="1">
      <alignment horizontal="center" vertical="center"/>
    </xf>
    <xf numFmtId="0" fontId="103" fillId="0" borderId="12" xfId="0" applyFont="1" applyBorder="1" applyAlignment="1" applyProtection="1">
      <alignment horizontal="center" vertical="center"/>
    </xf>
    <xf numFmtId="0" fontId="105" fillId="0" borderId="4" xfId="0" applyFont="1" applyBorder="1" applyAlignment="1" applyProtection="1">
      <alignment horizontal="center" vertical="center"/>
    </xf>
    <xf numFmtId="0" fontId="106" fillId="0" borderId="4" xfId="0" applyFont="1" applyBorder="1" applyAlignment="1" applyProtection="1">
      <alignment vertical="center"/>
    </xf>
    <xf numFmtId="0" fontId="107" fillId="0" borderId="4" xfId="0" applyFont="1" applyBorder="1" applyAlignment="1" applyProtection="1">
      <alignment vertical="center"/>
    </xf>
    <xf numFmtId="176" fontId="108" fillId="0" borderId="4" xfId="0" applyNumberFormat="1" applyFont="1" applyBorder="1" applyAlignment="1" applyProtection="1">
      <alignment horizontal="right" vertical="center"/>
    </xf>
    <xf numFmtId="0" fontId="109" fillId="0" borderId="0" xfId="0" applyFont="1"/>
    <xf numFmtId="0" fontId="110" fillId="0" borderId="4" xfId="0" applyFont="1" applyBorder="1" applyAlignment="1" applyProtection="1">
      <alignment vertical="center"/>
    </xf>
    <xf numFmtId="0" fontId="111" fillId="0" borderId="4" xfId="0" applyFont="1" applyBorder="1" applyAlignment="1" applyProtection="1">
      <alignment vertical="center"/>
    </xf>
    <xf numFmtId="176" fontId="112" fillId="0" borderId="2" xfId="0" applyNumberFormat="1" applyFont="1" applyBorder="1" applyAlignment="1" applyProtection="1">
      <alignment horizontal="right" vertical="center" wrapText="1"/>
    </xf>
    <xf numFmtId="0" fontId="113" fillId="0" borderId="4" xfId="0" applyFont="1" applyBorder="1" applyAlignment="1" applyProtection="1">
      <alignment vertical="center"/>
    </xf>
    <xf numFmtId="0" fontId="114" fillId="0" borderId="4" xfId="0" applyFont="1" applyBorder="1" applyAlignment="1" applyProtection="1">
      <alignment vertical="center"/>
    </xf>
    <xf numFmtId="176" fontId="115" fillId="0" borderId="2" xfId="0" applyNumberFormat="1" applyFont="1" applyBorder="1" applyAlignment="1" applyProtection="1">
      <alignment horizontal="right" vertical="center" wrapText="1"/>
    </xf>
    <xf numFmtId="0" fontId="116" fillId="0" borderId="4" xfId="0" applyFont="1" applyBorder="1" applyAlignment="1" applyProtection="1">
      <alignment vertical="center"/>
    </xf>
    <xf numFmtId="0" fontId="117" fillId="0" borderId="4" xfId="0" applyFont="1" applyBorder="1" applyAlignment="1" applyProtection="1">
      <alignment vertical="center"/>
    </xf>
    <xf numFmtId="176" fontId="118" fillId="0" borderId="4" xfId="0" applyNumberFormat="1" applyFont="1" applyBorder="1" applyAlignment="1" applyProtection="1">
      <alignment horizontal="right" vertical="center"/>
    </xf>
    <xf numFmtId="176" fontId="119" fillId="0" borderId="4" xfId="0" applyNumberFormat="1" applyFont="1" applyBorder="1" applyAlignment="1" applyProtection="1">
      <alignment horizontal="right" vertical="center" wrapText="1"/>
    </xf>
    <xf numFmtId="176" fontId="120" fillId="0" borderId="2" xfId="0" applyNumberFormat="1" applyFont="1" applyBorder="1" applyAlignment="1" applyProtection="1">
      <alignment horizontal="right" vertical="center" wrapText="1"/>
    </xf>
    <xf numFmtId="0" fontId="121" fillId="0" borderId="0" xfId="0" applyFont="1" applyBorder="1" applyAlignment="1" applyProtection="1">
      <alignment vertical="center" wrapText="1"/>
    </xf>
    <xf numFmtId="0" fontId="122" fillId="0" borderId="0" xfId="0" applyFont="1" applyBorder="1" applyAlignment="1" applyProtection="1"/>
    <xf numFmtId="0" fontId="124" fillId="0" borderId="0" xfId="0" applyFont="1" applyBorder="1" applyAlignment="1" applyProtection="1">
      <alignment horizontal="right" vertical="center"/>
    </xf>
    <xf numFmtId="0" fontId="127" fillId="0" borderId="0" xfId="0" applyFont="1" applyBorder="1" applyAlignment="1" applyProtection="1"/>
    <xf numFmtId="49" fontId="128" fillId="0" borderId="4" xfId="0" applyNumberFormat="1" applyFont="1" applyBorder="1" applyAlignment="1" applyProtection="1">
      <alignment horizontal="center" vertical="center"/>
    </xf>
    <xf numFmtId="0" fontId="129" fillId="0" borderId="4" xfId="0" applyFont="1" applyBorder="1" applyAlignment="1" applyProtection="1">
      <alignment horizontal="center" vertical="center"/>
    </xf>
    <xf numFmtId="0" fontId="130" fillId="0" borderId="12" xfId="0" applyFont="1" applyBorder="1" applyAlignment="1" applyProtection="1">
      <alignment horizontal="center" vertical="center"/>
    </xf>
    <xf numFmtId="0" fontId="131" fillId="0" borderId="11" xfId="0" applyFont="1" applyBorder="1" applyAlignment="1" applyProtection="1">
      <alignment horizontal="center" vertical="center"/>
    </xf>
    <xf numFmtId="0" fontId="132" fillId="0" borderId="4" xfId="0" applyFont="1" applyBorder="1" applyAlignment="1" applyProtection="1">
      <alignment horizontal="center" vertical="center"/>
    </xf>
    <xf numFmtId="49" fontId="133" fillId="0" borderId="4" xfId="0" applyNumberFormat="1" applyFont="1" applyBorder="1" applyAlignment="1" applyProtection="1">
      <alignment vertical="center"/>
    </xf>
    <xf numFmtId="0" fontId="134" fillId="0" borderId="4" xfId="0" applyFont="1" applyBorder="1" applyAlignment="1" applyProtection="1">
      <alignment vertical="center"/>
    </xf>
    <xf numFmtId="176" fontId="135" fillId="0" borderId="4" xfId="0" applyNumberFormat="1" applyFont="1" applyBorder="1" applyAlignment="1" applyProtection="1">
      <alignment horizontal="right" vertical="center"/>
    </xf>
    <xf numFmtId="0" fontId="138" fillId="0" borderId="0" xfId="0" applyFont="1"/>
    <xf numFmtId="0" fontId="139" fillId="0" borderId="4" xfId="0" applyFont="1" applyBorder="1" applyAlignment="1" applyProtection="1">
      <alignment vertical="center"/>
    </xf>
    <xf numFmtId="176" fontId="140" fillId="0" borderId="4" xfId="0" applyNumberFormat="1" applyFont="1" applyBorder="1" applyAlignment="1" applyProtection="1">
      <alignment horizontal="right" vertical="center"/>
    </xf>
    <xf numFmtId="176" fontId="141" fillId="0" borderId="4" xfId="0" applyNumberFormat="1" applyFont="1" applyBorder="1" applyAlignment="1" applyProtection="1">
      <alignment horizontal="right" vertical="center"/>
    </xf>
    <xf numFmtId="176" fontId="142" fillId="0" borderId="2" xfId="0" applyNumberFormat="1" applyFont="1" applyBorder="1" applyAlignment="1" applyProtection="1">
      <alignment horizontal="right" vertical="center"/>
    </xf>
    <xf numFmtId="0" fontId="143" fillId="0" borderId="0" xfId="0" applyFont="1" applyBorder="1" applyAlignment="1" applyProtection="1">
      <alignment vertical="center" wrapText="1"/>
    </xf>
    <xf numFmtId="0" fontId="145" fillId="0" borderId="0" xfId="0" applyFont="1" applyBorder="1" applyAlignment="1" applyProtection="1">
      <alignment horizontal="right" vertical="center"/>
    </xf>
    <xf numFmtId="0" fontId="151" fillId="0" borderId="3" xfId="0" applyFont="1" applyBorder="1" applyAlignment="1" applyProtection="1">
      <alignment horizontal="left" vertical="center"/>
    </xf>
    <xf numFmtId="176" fontId="152" fillId="0" borderId="4" xfId="0" applyNumberFormat="1" applyFont="1" applyBorder="1" applyAlignment="1" applyProtection="1">
      <alignment horizontal="right" vertical="center" wrapText="1"/>
    </xf>
    <xf numFmtId="176" fontId="153" fillId="0" borderId="4" xfId="0" applyNumberFormat="1" applyFont="1" applyBorder="1" applyAlignment="1" applyProtection="1">
      <alignment horizontal="right" vertical="center" wrapText="1"/>
    </xf>
    <xf numFmtId="176" fontId="154" fillId="0" borderId="4" xfId="0" applyNumberFormat="1" applyFont="1" applyBorder="1" applyAlignment="1" applyProtection="1">
      <alignment horizontal="right" vertical="center" wrapText="1"/>
    </xf>
    <xf numFmtId="176" fontId="155" fillId="0" borderId="4" xfId="0" applyNumberFormat="1" applyFont="1" applyBorder="1" applyAlignment="1" applyProtection="1">
      <alignment horizontal="right" vertical="center" wrapText="1"/>
    </xf>
    <xf numFmtId="176" fontId="156" fillId="0" borderId="4" xfId="0" applyNumberFormat="1" applyFont="1" applyBorder="1" applyAlignment="1" applyProtection="1">
      <alignment horizontal="right" vertical="center" wrapText="1"/>
    </xf>
    <xf numFmtId="176" fontId="157" fillId="0" borderId="4" xfId="0" applyNumberFormat="1" applyFont="1" applyBorder="1" applyAlignment="1" applyProtection="1">
      <alignment horizontal="right" vertical="center" wrapText="1"/>
    </xf>
    <xf numFmtId="176" fontId="158" fillId="0" borderId="2" xfId="0" applyNumberFormat="1" applyFont="1" applyBorder="1" applyAlignment="1" applyProtection="1">
      <alignment horizontal="right" vertical="center" wrapText="1"/>
    </xf>
    <xf numFmtId="0" fontId="159" fillId="0" borderId="0" xfId="0" applyFont="1"/>
    <xf numFmtId="176" fontId="160" fillId="0" borderId="4" xfId="0" applyNumberFormat="1" applyFont="1" applyBorder="1" applyAlignment="1" applyProtection="1">
      <alignment horizontal="right" vertical="center" wrapText="1"/>
    </xf>
    <xf numFmtId="176" fontId="161" fillId="0" borderId="4" xfId="0" applyNumberFormat="1" applyFont="1" applyBorder="1" applyAlignment="1" applyProtection="1">
      <alignment horizontal="right" vertical="center" wrapText="1"/>
    </xf>
    <xf numFmtId="176" fontId="162" fillId="0" borderId="4" xfId="0" applyNumberFormat="1" applyFont="1" applyBorder="1" applyAlignment="1" applyProtection="1">
      <alignment horizontal="right" vertical="center" wrapText="1"/>
    </xf>
    <xf numFmtId="176" fontId="163" fillId="0" borderId="4" xfId="0" applyNumberFormat="1" applyFont="1" applyBorder="1" applyAlignment="1" applyProtection="1">
      <alignment horizontal="right" vertical="center" wrapText="1"/>
    </xf>
    <xf numFmtId="176" fontId="164" fillId="0" borderId="4" xfId="0" applyNumberFormat="1" applyFont="1" applyBorder="1" applyAlignment="1" applyProtection="1">
      <alignment horizontal="right" vertical="center" wrapText="1"/>
    </xf>
    <xf numFmtId="176" fontId="165" fillId="0" borderId="4" xfId="0" applyNumberFormat="1" applyFont="1" applyBorder="1" applyAlignment="1" applyProtection="1">
      <alignment horizontal="right" vertical="center" wrapText="1"/>
    </xf>
    <xf numFmtId="176" fontId="166" fillId="0" borderId="2" xfId="0" applyNumberFormat="1" applyFont="1" applyBorder="1" applyAlignment="1" applyProtection="1">
      <alignment horizontal="right" vertical="center" wrapText="1"/>
    </xf>
    <xf numFmtId="176" fontId="167" fillId="0" borderId="4" xfId="0" applyNumberFormat="1" applyFont="1" applyBorder="1" applyAlignment="1" applyProtection="1">
      <alignment horizontal="right" vertical="center" wrapText="1"/>
    </xf>
    <xf numFmtId="176" fontId="168" fillId="0" borderId="4" xfId="0" applyNumberFormat="1" applyFont="1" applyBorder="1" applyAlignment="1" applyProtection="1">
      <alignment horizontal="right" vertical="center" wrapText="1"/>
    </xf>
    <xf numFmtId="176" fontId="169" fillId="0" borderId="4" xfId="0" applyNumberFormat="1" applyFont="1" applyBorder="1" applyAlignment="1" applyProtection="1">
      <alignment horizontal="right" vertical="center" wrapText="1"/>
    </xf>
    <xf numFmtId="176" fontId="170" fillId="0" borderId="4" xfId="0" applyNumberFormat="1" applyFont="1" applyBorder="1" applyAlignment="1" applyProtection="1">
      <alignment horizontal="right" vertical="center" wrapText="1"/>
    </xf>
    <xf numFmtId="176" fontId="171" fillId="0" borderId="4" xfId="0" applyNumberFormat="1" applyFont="1" applyBorder="1" applyAlignment="1" applyProtection="1">
      <alignment horizontal="right" vertical="center" wrapText="1"/>
    </xf>
    <xf numFmtId="176" fontId="172" fillId="0" borderId="2" xfId="0" applyNumberFormat="1" applyFont="1" applyBorder="1" applyAlignment="1" applyProtection="1">
      <alignment horizontal="right" vertical="center" wrapText="1"/>
    </xf>
    <xf numFmtId="0" fontId="10" fillId="0" borderId="2" xfId="0" applyFont="1" applyBorder="1" applyAlignment="1" applyProtection="1">
      <alignment horizontal="center" vertical="center"/>
    </xf>
    <xf numFmtId="0" fontId="64" fillId="0" borderId="4" xfId="0" applyFont="1" applyBorder="1" applyAlignment="1" applyProtection="1">
      <alignment horizontal="center" vertical="center"/>
    </xf>
    <xf numFmtId="0" fontId="66" fillId="0" borderId="2" xfId="0" applyFont="1" applyBorder="1" applyAlignment="1" applyProtection="1">
      <alignment horizontal="center" vertical="center"/>
    </xf>
    <xf numFmtId="0" fontId="98" fillId="0" borderId="4" xfId="0" applyFont="1" applyBorder="1" applyAlignment="1" applyProtection="1">
      <alignment horizontal="center" vertical="center"/>
    </xf>
    <xf numFmtId="0" fontId="147" fillId="0" borderId="4" xfId="0" applyFont="1" applyBorder="1" applyAlignment="1" applyProtection="1">
      <alignment horizontal="center" vertical="center"/>
    </xf>
    <xf numFmtId="0" fontId="174" fillId="0" borderId="3" xfId="0" applyFont="1" applyBorder="1" applyAlignment="1" applyProtection="1">
      <alignment vertical="center"/>
    </xf>
    <xf numFmtId="0" fontId="175" fillId="0" borderId="7" xfId="0" applyFont="1" applyBorder="1" applyAlignment="1" applyProtection="1">
      <alignment vertical="center"/>
    </xf>
    <xf numFmtId="0" fontId="173" fillId="0" borderId="7" xfId="0" applyFont="1" applyBorder="1" applyAlignment="1" applyProtection="1">
      <alignment vertical="center"/>
    </xf>
    <xf numFmtId="176" fontId="173" fillId="0" borderId="12" xfId="0" applyNumberFormat="1" applyFont="1" applyBorder="1" applyAlignment="1" applyProtection="1">
      <alignment horizontal="right" vertical="center" wrapText="1"/>
    </xf>
    <xf numFmtId="0" fontId="175" fillId="0" borderId="4" xfId="0" applyFont="1" applyBorder="1" applyAlignment="1" applyProtection="1">
      <alignment vertical="center"/>
    </xf>
    <xf numFmtId="0" fontId="175" fillId="0" borderId="3" xfId="0" applyFont="1" applyBorder="1" applyAlignment="1" applyProtection="1">
      <alignment horizontal="left" vertical="center"/>
    </xf>
    <xf numFmtId="0" fontId="174" fillId="0" borderId="3" xfId="0" applyFont="1" applyBorder="1" applyAlignment="1" applyProtection="1">
      <alignment horizontal="left" vertical="center"/>
    </xf>
    <xf numFmtId="49" fontId="175" fillId="0" borderId="4" xfId="0" applyNumberFormat="1" applyFont="1" applyBorder="1" applyAlignment="1" applyProtection="1">
      <alignment vertical="center"/>
    </xf>
    <xf numFmtId="49" fontId="175" fillId="0" borderId="4" xfId="0" applyNumberFormat="1" applyFont="1" applyBorder="1" applyAlignment="1" applyProtection="1">
      <alignment horizontal="left" vertical="center"/>
    </xf>
    <xf numFmtId="49" fontId="174" fillId="0" borderId="4" xfId="0" applyNumberFormat="1" applyFont="1" applyBorder="1" applyAlignment="1" applyProtection="1">
      <alignment horizontal="left" vertical="center"/>
    </xf>
    <xf numFmtId="0" fontId="174" fillId="0" borderId="4" xfId="0" applyFont="1" applyBorder="1" applyAlignment="1" applyProtection="1">
      <alignment horizontal="left" vertical="center"/>
    </xf>
    <xf numFmtId="176" fontId="176" fillId="0" borderId="4" xfId="0" applyNumberFormat="1" applyFont="1" applyBorder="1" applyAlignment="1" applyProtection="1">
      <alignment horizontal="right" vertical="center"/>
    </xf>
    <xf numFmtId="176" fontId="176" fillId="0" borderId="4" xfId="0" applyNumberFormat="1" applyFont="1" applyBorder="1" applyAlignment="1" applyProtection="1">
      <alignment horizontal="right" vertical="center" wrapText="1"/>
    </xf>
    <xf numFmtId="176" fontId="176" fillId="0" borderId="2" xfId="0" applyNumberFormat="1" applyFont="1" applyBorder="1" applyAlignment="1" applyProtection="1">
      <alignment horizontal="right" vertical="center" wrapText="1"/>
    </xf>
    <xf numFmtId="176" fontId="175" fillId="0" borderId="12" xfId="0" applyNumberFormat="1" applyFont="1" applyBorder="1" applyAlignment="1" applyProtection="1">
      <alignment horizontal="right" vertical="center" wrapText="1"/>
    </xf>
    <xf numFmtId="176" fontId="176" fillId="0" borderId="12" xfId="0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42" fillId="0" borderId="0" xfId="0" applyFont="1" applyBorder="1" applyAlignment="1" applyProtection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0" fontId="64" fillId="0" borderId="4" xfId="0" applyFont="1" applyBorder="1" applyAlignment="1" applyProtection="1">
      <alignment horizontal="center" vertical="center"/>
    </xf>
    <xf numFmtId="0" fontId="65" fillId="0" borderId="4" xfId="0" applyFont="1" applyBorder="1" applyAlignment="1" applyProtection="1">
      <alignment horizontal="center" vertical="center"/>
    </xf>
    <xf numFmtId="0" fontId="66" fillId="0" borderId="2" xfId="0" applyFont="1" applyBorder="1" applyAlignment="1" applyProtection="1">
      <alignment horizontal="center" vertical="center"/>
    </xf>
    <xf numFmtId="0" fontId="96" fillId="0" borderId="0" xfId="0" applyFont="1" applyBorder="1" applyAlignment="1" applyProtection="1">
      <alignment horizontal="center" vertical="center"/>
    </xf>
    <xf numFmtId="0" fontId="98" fillId="0" borderId="4" xfId="0" applyFont="1" applyBorder="1" applyAlignment="1" applyProtection="1">
      <alignment horizontal="center" vertical="center"/>
    </xf>
    <xf numFmtId="0" fontId="99" fillId="0" borderId="3" xfId="0" applyFont="1" applyBorder="1" applyAlignment="1" applyProtection="1">
      <alignment horizontal="center" vertical="center"/>
    </xf>
    <xf numFmtId="0" fontId="100" fillId="0" borderId="2" xfId="0" applyFont="1" applyBorder="1" applyAlignment="1" applyProtection="1">
      <alignment horizontal="center" vertical="center"/>
    </xf>
    <xf numFmtId="49" fontId="123" fillId="0" borderId="0" xfId="0" applyNumberFormat="1" applyFont="1" applyBorder="1" applyAlignment="1" applyProtection="1">
      <alignment horizontal="center" vertical="center"/>
    </xf>
    <xf numFmtId="0" fontId="125" fillId="0" borderId="4" xfId="0" applyFont="1" applyBorder="1" applyAlignment="1" applyProtection="1">
      <alignment horizontal="center" vertical="center"/>
    </xf>
    <xf numFmtId="0" fontId="126" fillId="0" borderId="2" xfId="0" applyFont="1" applyBorder="1" applyAlignment="1" applyProtection="1">
      <alignment horizontal="center" vertical="center"/>
    </xf>
    <xf numFmtId="0" fontId="144" fillId="0" borderId="0" xfId="0" applyFont="1" applyBorder="1" applyAlignment="1" applyProtection="1">
      <alignment horizontal="center" vertical="center"/>
    </xf>
    <xf numFmtId="0" fontId="146" fillId="0" borderId="3" xfId="0" applyFont="1" applyBorder="1" applyAlignment="1" applyProtection="1">
      <alignment horizontal="center" vertical="center"/>
    </xf>
    <xf numFmtId="0" fontId="150" fillId="0" borderId="3" xfId="0" applyFont="1" applyBorder="1" applyAlignment="1" applyProtection="1">
      <alignment vertical="center"/>
    </xf>
    <xf numFmtId="0" fontId="147" fillId="0" borderId="4" xfId="0" applyFont="1" applyBorder="1" applyAlignment="1" applyProtection="1">
      <alignment horizontal="center" vertical="center"/>
    </xf>
    <xf numFmtId="0" fontId="148" fillId="0" borderId="4" xfId="0" applyFont="1" applyBorder="1" applyAlignment="1" applyProtection="1">
      <alignment vertical="center"/>
    </xf>
    <xf numFmtId="0" fontId="149" fillId="0" borderId="2" xfId="0" applyFont="1" applyBorder="1" applyAlignment="1" applyProtection="1">
      <alignment horizontal="center" vertical="center"/>
    </xf>
    <xf numFmtId="176" fontId="136" fillId="0" borderId="0" xfId="0" applyNumberFormat="1" applyFont="1" applyBorder="1" applyAlignment="1" applyProtection="1">
      <alignment horizontal="right" vertical="center"/>
    </xf>
    <xf numFmtId="0" fontId="126" fillId="0" borderId="14" xfId="0" applyFont="1" applyBorder="1" applyAlignment="1" applyProtection="1">
      <alignment horizontal="center" vertical="center"/>
    </xf>
    <xf numFmtId="176" fontId="135" fillId="0" borderId="2" xfId="0" applyNumberFormat="1" applyFont="1" applyBorder="1" applyAlignment="1" applyProtection="1">
      <alignment horizontal="right" vertical="center"/>
    </xf>
    <xf numFmtId="0" fontId="132" fillId="0" borderId="10" xfId="0" applyFont="1" applyBorder="1" applyAlignment="1" applyProtection="1">
      <alignment horizontal="center" vertical="center"/>
    </xf>
    <xf numFmtId="176" fontId="136" fillId="0" borderId="12" xfId="0" applyNumberFormat="1" applyFont="1" applyBorder="1" applyAlignment="1" applyProtection="1">
      <alignment horizontal="right" vertical="center"/>
    </xf>
    <xf numFmtId="176" fontId="136" fillId="0" borderId="15" xfId="0" applyNumberFormat="1" applyFont="1" applyBorder="1" applyAlignment="1" applyProtection="1">
      <alignment horizontal="right" vertical="center"/>
    </xf>
    <xf numFmtId="176" fontId="137" fillId="0" borderId="16" xfId="0" applyNumberFormat="1" applyFont="1" applyBorder="1" applyAlignment="1" applyProtection="1">
      <alignment horizontal="right" vertical="center"/>
    </xf>
    <xf numFmtId="176" fontId="173" fillId="0" borderId="4" xfId="0" applyNumberFormat="1" applyFont="1" applyBorder="1" applyAlignment="1" applyProtection="1">
      <alignment horizontal="right" vertical="center" wrapText="1"/>
    </xf>
    <xf numFmtId="176" fontId="108" fillId="0" borderId="2" xfId="0" applyNumberFormat="1" applyFont="1" applyBorder="1" applyAlignment="1" applyProtection="1">
      <alignment horizontal="right" vertical="center"/>
    </xf>
    <xf numFmtId="176" fontId="176" fillId="0" borderId="11" xfId="0" applyNumberFormat="1" applyFont="1" applyBorder="1" applyAlignment="1" applyProtection="1">
      <alignment horizontal="right" vertical="center" wrapText="1"/>
    </xf>
    <xf numFmtId="0" fontId="104" fillId="0" borderId="17" xfId="0" applyFont="1" applyBorder="1" applyAlignment="1" applyProtection="1">
      <alignment horizontal="center" vertical="center"/>
    </xf>
    <xf numFmtId="0" fontId="105" fillId="0" borderId="2" xfId="0" applyFont="1" applyBorder="1" applyAlignment="1" applyProtection="1">
      <alignment horizontal="center" vertical="center"/>
    </xf>
    <xf numFmtId="0" fontId="100" fillId="0" borderId="18" xfId="0" applyFont="1" applyBorder="1" applyAlignment="1" applyProtection="1">
      <alignment horizontal="center" vertical="center"/>
    </xf>
    <xf numFmtId="176" fontId="108" fillId="0" borderId="19" xfId="0" applyNumberFormat="1" applyFont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showZeros="0" topLeftCell="A31" workbookViewId="0">
      <selection activeCell="A27" sqref="A27"/>
    </sheetView>
  </sheetViews>
  <sheetFormatPr defaultRowHeight="12.75" x14ac:dyDescent="0.2"/>
  <cols>
    <col min="1" max="1" width="29.7109375" customWidth="1"/>
    <col min="2" max="2" width="19.5703125" customWidth="1"/>
    <col min="3" max="3" width="28.5703125" customWidth="1"/>
    <col min="4" max="4" width="21.7109375" customWidth="1"/>
    <col min="5" max="6" width="8" customWidth="1"/>
  </cols>
  <sheetData>
    <row r="1" spans="1:5" ht="24.75" customHeight="1" x14ac:dyDescent="0.2">
      <c r="A1" s="1" t="s">
        <v>0</v>
      </c>
    </row>
    <row r="2" spans="1:5" ht="24.75" customHeight="1" x14ac:dyDescent="0.2">
      <c r="A2" s="168" t="s">
        <v>1</v>
      </c>
      <c r="B2" s="168"/>
      <c r="C2" s="168"/>
      <c r="D2" s="168"/>
    </row>
    <row r="3" spans="1:5" ht="24.75" customHeight="1" x14ac:dyDescent="0.2">
      <c r="A3" s="2"/>
      <c r="B3" s="3"/>
      <c r="C3" s="4"/>
      <c r="D3" s="5" t="s">
        <v>2</v>
      </c>
    </row>
    <row r="4" spans="1:5" ht="24.75" customHeight="1" x14ac:dyDescent="0.2">
      <c r="A4" s="169" t="s">
        <v>3</v>
      </c>
      <c r="B4" s="170"/>
      <c r="C4" s="171" t="s">
        <v>4</v>
      </c>
      <c r="D4" s="172"/>
    </row>
    <row r="5" spans="1:5" ht="24.75" customHeight="1" x14ac:dyDescent="0.2">
      <c r="A5" s="6" t="s">
        <v>5</v>
      </c>
      <c r="B5" s="7" t="s">
        <v>6</v>
      </c>
      <c r="C5" s="6" t="s">
        <v>5</v>
      </c>
      <c r="D5" s="147" t="s">
        <v>6</v>
      </c>
    </row>
    <row r="6" spans="1:5" ht="24.75" customHeight="1" x14ac:dyDescent="0.2">
      <c r="A6" s="8" t="s">
        <v>7</v>
      </c>
      <c r="B6" s="9">
        <v>13146.48</v>
      </c>
      <c r="C6" s="10" t="s">
        <v>8</v>
      </c>
      <c r="D6" s="11"/>
      <c r="E6" s="12" t="s">
        <v>56</v>
      </c>
    </row>
    <row r="7" spans="1:5" ht="24.75" customHeight="1" x14ac:dyDescent="0.2">
      <c r="A7" s="8" t="s">
        <v>9</v>
      </c>
      <c r="B7" s="13"/>
      <c r="C7" s="10" t="s">
        <v>10</v>
      </c>
      <c r="D7" s="14"/>
      <c r="E7" s="12" t="s">
        <v>56</v>
      </c>
    </row>
    <row r="8" spans="1:5" ht="24.75" customHeight="1" x14ac:dyDescent="0.2">
      <c r="A8" s="15" t="s">
        <v>11</v>
      </c>
      <c r="B8" s="16"/>
      <c r="C8" s="10" t="s">
        <v>12</v>
      </c>
      <c r="D8" s="17"/>
      <c r="E8" s="12" t="s">
        <v>56</v>
      </c>
    </row>
    <row r="9" spans="1:5" ht="24.75" customHeight="1" x14ac:dyDescent="0.2">
      <c r="A9" s="8" t="s">
        <v>13</v>
      </c>
      <c r="B9" s="18"/>
      <c r="C9" s="10" t="s">
        <v>14</v>
      </c>
      <c r="D9" s="17"/>
      <c r="E9" s="12" t="s">
        <v>56</v>
      </c>
    </row>
    <row r="10" spans="1:5" ht="24.75" customHeight="1" x14ac:dyDescent="0.2">
      <c r="A10" s="8" t="s">
        <v>15</v>
      </c>
      <c r="B10" s="18"/>
      <c r="C10" s="152" t="s">
        <v>94</v>
      </c>
      <c r="D10" s="17">
        <v>12674.54</v>
      </c>
      <c r="E10" s="12" t="s">
        <v>56</v>
      </c>
    </row>
    <row r="11" spans="1:5" ht="24.75" customHeight="1" x14ac:dyDescent="0.2">
      <c r="A11" s="15" t="s">
        <v>16</v>
      </c>
      <c r="B11" s="16"/>
      <c r="C11" s="10" t="s">
        <v>17</v>
      </c>
      <c r="D11" s="19"/>
      <c r="E11" s="12" t="s">
        <v>56</v>
      </c>
    </row>
    <row r="12" spans="1:5" ht="24.75" customHeight="1" x14ac:dyDescent="0.2">
      <c r="A12" s="15" t="s">
        <v>18</v>
      </c>
      <c r="B12" s="16"/>
      <c r="C12" s="10" t="s">
        <v>19</v>
      </c>
      <c r="D12" s="20"/>
      <c r="E12" s="12" t="s">
        <v>56</v>
      </c>
    </row>
    <row r="13" spans="1:5" ht="24.75" customHeight="1" x14ac:dyDescent="0.2">
      <c r="A13" s="8" t="s">
        <v>20</v>
      </c>
      <c r="B13" s="18"/>
      <c r="C13" s="10" t="s">
        <v>21</v>
      </c>
      <c r="D13" s="21"/>
      <c r="E13" s="12" t="s">
        <v>56</v>
      </c>
    </row>
    <row r="14" spans="1:5" ht="24.75" customHeight="1" x14ac:dyDescent="0.2">
      <c r="A14" s="8" t="s">
        <v>22</v>
      </c>
      <c r="B14" s="18"/>
      <c r="C14" s="10" t="s">
        <v>23</v>
      </c>
      <c r="D14" s="21"/>
      <c r="E14" s="12" t="s">
        <v>56</v>
      </c>
    </row>
    <row r="15" spans="1:5" ht="24.75" customHeight="1" x14ac:dyDescent="0.2">
      <c r="A15" s="8"/>
      <c r="B15" s="22"/>
      <c r="C15" s="10" t="s">
        <v>24</v>
      </c>
      <c r="D15" s="21"/>
      <c r="E15" s="12" t="s">
        <v>56</v>
      </c>
    </row>
    <row r="16" spans="1:5" ht="24.75" customHeight="1" x14ac:dyDescent="0.2">
      <c r="A16" s="8"/>
      <c r="B16" s="22"/>
      <c r="C16" s="10" t="s">
        <v>25</v>
      </c>
      <c r="D16" s="21"/>
      <c r="E16" s="12" t="s">
        <v>56</v>
      </c>
    </row>
    <row r="17" spans="1:5" ht="24.75" customHeight="1" x14ac:dyDescent="0.2">
      <c r="A17" s="8"/>
      <c r="B17" s="22"/>
      <c r="C17" s="10" t="s">
        <v>26</v>
      </c>
      <c r="D17" s="21"/>
      <c r="E17" s="12" t="s">
        <v>56</v>
      </c>
    </row>
    <row r="18" spans="1:5" ht="24.75" customHeight="1" x14ac:dyDescent="0.2">
      <c r="A18" s="8"/>
      <c r="B18" s="22"/>
      <c r="C18" s="10" t="s">
        <v>27</v>
      </c>
      <c r="D18" s="21"/>
      <c r="E18" s="12" t="s">
        <v>56</v>
      </c>
    </row>
    <row r="19" spans="1:5" ht="24.75" customHeight="1" x14ac:dyDescent="0.2">
      <c r="A19" s="8"/>
      <c r="B19" s="22"/>
      <c r="C19" s="10" t="s">
        <v>28</v>
      </c>
      <c r="D19" s="21"/>
      <c r="E19" s="12" t="s">
        <v>56</v>
      </c>
    </row>
    <row r="20" spans="1:5" ht="24.75" customHeight="1" x14ac:dyDescent="0.2">
      <c r="A20" s="8"/>
      <c r="B20" s="22"/>
      <c r="C20" s="10" t="s">
        <v>29</v>
      </c>
      <c r="D20" s="21"/>
      <c r="E20" s="12" t="s">
        <v>56</v>
      </c>
    </row>
    <row r="21" spans="1:5" ht="24.75" customHeight="1" x14ac:dyDescent="0.2">
      <c r="A21" s="8"/>
      <c r="B21" s="22"/>
      <c r="C21" s="10" t="s">
        <v>30</v>
      </c>
      <c r="D21" s="21"/>
      <c r="E21" s="12" t="s">
        <v>56</v>
      </c>
    </row>
    <row r="22" spans="1:5" ht="24.75" customHeight="1" x14ac:dyDescent="0.2">
      <c r="A22" s="8"/>
      <c r="B22" s="22"/>
      <c r="C22" s="10" t="s">
        <v>31</v>
      </c>
      <c r="D22" s="21"/>
      <c r="E22" s="12" t="s">
        <v>56</v>
      </c>
    </row>
    <row r="23" spans="1:5" ht="24.75" customHeight="1" x14ac:dyDescent="0.2">
      <c r="A23" s="8"/>
      <c r="B23" s="22"/>
      <c r="C23" s="10" t="s">
        <v>32</v>
      </c>
      <c r="D23" s="21"/>
      <c r="E23" s="12" t="s">
        <v>56</v>
      </c>
    </row>
    <row r="24" spans="1:5" ht="24.75" customHeight="1" x14ac:dyDescent="0.2">
      <c r="A24" s="8"/>
      <c r="B24" s="22"/>
      <c r="C24" s="10" t="s">
        <v>33</v>
      </c>
      <c r="D24" s="21"/>
      <c r="E24" s="12" t="s">
        <v>56</v>
      </c>
    </row>
    <row r="25" spans="1:5" ht="24.75" customHeight="1" x14ac:dyDescent="0.2">
      <c r="A25" s="8"/>
      <c r="B25" s="22"/>
      <c r="C25" s="10" t="s">
        <v>34</v>
      </c>
      <c r="D25" s="21">
        <v>471.94</v>
      </c>
      <c r="E25" s="12" t="s">
        <v>56</v>
      </c>
    </row>
    <row r="26" spans="1:5" ht="24.75" customHeight="1" x14ac:dyDescent="0.2">
      <c r="A26" s="8"/>
      <c r="B26" s="22"/>
      <c r="C26" s="10" t="s">
        <v>35</v>
      </c>
      <c r="D26" s="21"/>
      <c r="E26" s="12" t="s">
        <v>56</v>
      </c>
    </row>
    <row r="27" spans="1:5" ht="24.75" customHeight="1" x14ac:dyDescent="0.2">
      <c r="A27" s="8"/>
      <c r="B27" s="22"/>
      <c r="C27" s="10" t="s">
        <v>36</v>
      </c>
      <c r="D27" s="21"/>
      <c r="E27" s="12" t="s">
        <v>56</v>
      </c>
    </row>
    <row r="28" spans="1:5" ht="24.75" customHeight="1" x14ac:dyDescent="0.2">
      <c r="A28" s="8"/>
      <c r="B28" s="22"/>
      <c r="C28" s="10" t="s">
        <v>37</v>
      </c>
      <c r="D28" s="21"/>
      <c r="E28" s="12" t="s">
        <v>56</v>
      </c>
    </row>
    <row r="29" spans="1:5" ht="24.75" customHeight="1" x14ac:dyDescent="0.2">
      <c r="A29" s="8"/>
      <c r="B29" s="22"/>
      <c r="C29" s="10" t="s">
        <v>38</v>
      </c>
      <c r="D29" s="21"/>
      <c r="E29" s="12" t="s">
        <v>56</v>
      </c>
    </row>
    <row r="30" spans="1:5" ht="24.75" customHeight="1" x14ac:dyDescent="0.2">
      <c r="A30" s="8"/>
      <c r="B30" s="22"/>
      <c r="C30" s="10" t="s">
        <v>39</v>
      </c>
      <c r="D30" s="21"/>
      <c r="E30" s="12" t="s">
        <v>56</v>
      </c>
    </row>
    <row r="31" spans="1:5" ht="24.75" customHeight="1" x14ac:dyDescent="0.2">
      <c r="A31" s="8"/>
      <c r="B31" s="22"/>
      <c r="C31" s="10" t="s">
        <v>40</v>
      </c>
      <c r="D31" s="21"/>
      <c r="E31" s="12" t="s">
        <v>56</v>
      </c>
    </row>
    <row r="32" spans="1:5" ht="24.75" customHeight="1" x14ac:dyDescent="0.2">
      <c r="A32" s="8"/>
      <c r="B32" s="22"/>
      <c r="C32" s="10" t="s">
        <v>41</v>
      </c>
      <c r="D32" s="21"/>
      <c r="E32" s="12" t="s">
        <v>56</v>
      </c>
    </row>
    <row r="33" spans="1:5" ht="24.75" customHeight="1" x14ac:dyDescent="0.2">
      <c r="A33" s="8"/>
      <c r="B33" s="22"/>
      <c r="C33" s="10" t="s">
        <v>42</v>
      </c>
      <c r="D33" s="21"/>
      <c r="E33" s="12" t="s">
        <v>56</v>
      </c>
    </row>
    <row r="34" spans="1:5" ht="24.75" customHeight="1" x14ac:dyDescent="0.2">
      <c r="A34" s="8"/>
      <c r="B34" s="22"/>
      <c r="C34" s="10"/>
      <c r="D34" s="23"/>
    </row>
    <row r="35" spans="1:5" ht="24.75" customHeight="1" x14ac:dyDescent="0.2">
      <c r="A35" s="8"/>
      <c r="B35" s="22"/>
      <c r="C35" s="10"/>
      <c r="D35" s="23"/>
    </row>
    <row r="36" spans="1:5" ht="24.75" customHeight="1" x14ac:dyDescent="0.2">
      <c r="A36" s="24" t="s">
        <v>43</v>
      </c>
      <c r="B36" s="9">
        <f>B6</f>
        <v>13146.48</v>
      </c>
      <c r="C36" s="25" t="s">
        <v>44</v>
      </c>
      <c r="D36" s="19">
        <f>D10+D25</f>
        <v>13146.480000000001</v>
      </c>
      <c r="E36" s="12" t="s">
        <v>56</v>
      </c>
    </row>
    <row r="37" spans="1:5" ht="24.75" customHeight="1" x14ac:dyDescent="0.2">
      <c r="A37" s="24"/>
      <c r="B37" s="26"/>
      <c r="C37" s="25"/>
      <c r="D37" s="27"/>
    </row>
    <row r="38" spans="1:5" ht="24.75" customHeight="1" x14ac:dyDescent="0.2">
      <c r="A38" s="24"/>
      <c r="B38" s="26"/>
      <c r="C38" s="25"/>
      <c r="D38" s="27"/>
    </row>
    <row r="39" spans="1:5" ht="24.75" customHeight="1" x14ac:dyDescent="0.2">
      <c r="A39" s="8" t="s">
        <v>45</v>
      </c>
      <c r="B39" s="13"/>
      <c r="C39" s="28" t="s">
        <v>46</v>
      </c>
      <c r="D39" s="19"/>
      <c r="E39" s="12" t="s">
        <v>56</v>
      </c>
    </row>
    <row r="40" spans="1:5" ht="24.75" customHeight="1" x14ac:dyDescent="0.2">
      <c r="A40" s="8" t="s">
        <v>47</v>
      </c>
      <c r="B40" s="9"/>
      <c r="C40" s="28"/>
      <c r="D40" s="23"/>
      <c r="E40" s="12" t="s">
        <v>56</v>
      </c>
    </row>
    <row r="41" spans="1:5" ht="24.75" customHeight="1" x14ac:dyDescent="0.2">
      <c r="A41" s="8" t="s">
        <v>48</v>
      </c>
      <c r="B41" s="9"/>
      <c r="C41" s="28"/>
      <c r="D41" s="23"/>
      <c r="E41" s="12" t="s">
        <v>56</v>
      </c>
    </row>
    <row r="42" spans="1:5" ht="24.75" customHeight="1" x14ac:dyDescent="0.2">
      <c r="A42" s="8" t="s">
        <v>49</v>
      </c>
      <c r="B42" s="9"/>
      <c r="C42" s="28"/>
      <c r="D42" s="23"/>
      <c r="E42" s="12" t="s">
        <v>56</v>
      </c>
    </row>
    <row r="43" spans="1:5" ht="24.75" customHeight="1" x14ac:dyDescent="0.2">
      <c r="A43" s="8" t="s">
        <v>50</v>
      </c>
      <c r="B43" s="9"/>
      <c r="C43" s="28"/>
      <c r="D43" s="23"/>
      <c r="E43" s="12" t="s">
        <v>56</v>
      </c>
    </row>
    <row r="44" spans="1:5" ht="24.75" customHeight="1" x14ac:dyDescent="0.2">
      <c r="A44" s="8" t="s">
        <v>51</v>
      </c>
      <c r="B44" s="9"/>
      <c r="C44" s="28"/>
      <c r="D44" s="23"/>
      <c r="E44" s="12" t="s">
        <v>56</v>
      </c>
    </row>
    <row r="45" spans="1:5" ht="24.75" customHeight="1" x14ac:dyDescent="0.2">
      <c r="A45" s="8" t="s">
        <v>52</v>
      </c>
      <c r="B45" s="9"/>
      <c r="C45" s="28"/>
      <c r="D45" s="23"/>
      <c r="E45" s="12" t="s">
        <v>56</v>
      </c>
    </row>
    <row r="46" spans="1:5" ht="24.75" customHeight="1" x14ac:dyDescent="0.2">
      <c r="A46" s="8" t="s">
        <v>53</v>
      </c>
      <c r="B46" s="9"/>
      <c r="C46" s="28"/>
      <c r="D46" s="23"/>
      <c r="E46" s="12" t="s">
        <v>56</v>
      </c>
    </row>
    <row r="47" spans="1:5" ht="24.75" customHeight="1" x14ac:dyDescent="0.2">
      <c r="A47" s="15"/>
      <c r="B47" s="29"/>
      <c r="C47" s="30"/>
      <c r="D47" s="23"/>
    </row>
    <row r="48" spans="1:5" ht="24.75" customHeight="1" x14ac:dyDescent="0.2">
      <c r="A48" s="31"/>
      <c r="B48" s="32"/>
      <c r="C48" s="31"/>
      <c r="D48" s="33"/>
    </row>
    <row r="49" spans="1:5" ht="24.75" customHeight="1" x14ac:dyDescent="0.2">
      <c r="A49" s="24" t="s">
        <v>54</v>
      </c>
      <c r="B49" s="9">
        <f>B36</f>
        <v>13146.48</v>
      </c>
      <c r="C49" s="34" t="s">
        <v>55</v>
      </c>
      <c r="D49" s="35">
        <f>D36</f>
        <v>13146.480000000001</v>
      </c>
      <c r="E49" s="12" t="s">
        <v>56</v>
      </c>
    </row>
  </sheetData>
  <mergeCells count="3">
    <mergeCell ref="A2:D2"/>
    <mergeCell ref="A4:B4"/>
    <mergeCell ref="C4:D4"/>
  </mergeCells>
  <phoneticPr fontId="173" type="noConversion"/>
  <hyperlinks>
    <hyperlink ref="A1" location="目录!A1" display="place"/>
  </hyperlink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showZeros="0" workbookViewId="0">
      <selection activeCell="B21" sqref="B21"/>
    </sheetView>
  </sheetViews>
  <sheetFormatPr defaultRowHeight="12.75" x14ac:dyDescent="0.2"/>
  <cols>
    <col min="1" max="1" width="34.140625" customWidth="1"/>
    <col min="2" max="4" width="17.28515625" customWidth="1"/>
    <col min="5" max="5" width="8" customWidth="1"/>
    <col min="6" max="7" width="6.85546875" customWidth="1"/>
  </cols>
  <sheetData>
    <row r="1" spans="1:6" ht="24.75" customHeight="1" x14ac:dyDescent="0.2">
      <c r="A1" s="36" t="s">
        <v>0</v>
      </c>
    </row>
    <row r="2" spans="1:6" ht="24.75" customHeight="1" x14ac:dyDescent="0.2">
      <c r="A2" s="173" t="s">
        <v>57</v>
      </c>
      <c r="B2" s="173"/>
      <c r="C2" s="173"/>
      <c r="D2" s="173"/>
    </row>
    <row r="3" spans="1:6" ht="24.75" customHeight="1" x14ac:dyDescent="0.2">
      <c r="A3" s="37"/>
      <c r="B3" s="37"/>
      <c r="D3" s="38" t="s">
        <v>2</v>
      </c>
    </row>
    <row r="4" spans="1:6" ht="24.75" customHeight="1" x14ac:dyDescent="0.2">
      <c r="A4" s="39" t="s">
        <v>58</v>
      </c>
      <c r="B4" s="39" t="s">
        <v>59</v>
      </c>
      <c r="C4" s="39" t="s">
        <v>60</v>
      </c>
      <c r="D4" s="40" t="s">
        <v>61</v>
      </c>
      <c r="E4" s="41" t="s">
        <v>56</v>
      </c>
    </row>
    <row r="5" spans="1:6" ht="24.75" customHeight="1" x14ac:dyDescent="0.2">
      <c r="A5" s="42" t="s">
        <v>62</v>
      </c>
      <c r="B5" s="39">
        <v>1</v>
      </c>
      <c r="C5" s="39">
        <v>2</v>
      </c>
      <c r="D5" s="40">
        <v>3</v>
      </c>
      <c r="E5" s="41" t="s">
        <v>56</v>
      </c>
    </row>
    <row r="6" spans="1:6" ht="24.75" customHeight="1" x14ac:dyDescent="0.2">
      <c r="A6" s="43" t="s">
        <v>63</v>
      </c>
      <c r="B6" s="44">
        <f>B7+B10</f>
        <v>13146.480000000001</v>
      </c>
      <c r="C6" s="44">
        <f>C7+C10</f>
        <v>13146.480000000001</v>
      </c>
      <c r="D6" s="45"/>
      <c r="E6" s="46" t="s">
        <v>56</v>
      </c>
      <c r="F6" s="47"/>
    </row>
    <row r="7" spans="1:6" ht="24.75" customHeight="1" x14ac:dyDescent="0.2">
      <c r="A7" s="153" t="s">
        <v>95</v>
      </c>
      <c r="B7" s="166">
        <v>12674.54</v>
      </c>
      <c r="C7" s="166">
        <v>12674.54</v>
      </c>
      <c r="D7" s="49"/>
      <c r="E7" s="46" t="s">
        <v>56</v>
      </c>
      <c r="F7" s="47"/>
    </row>
    <row r="8" spans="1:6" ht="24.75" customHeight="1" x14ac:dyDescent="0.2">
      <c r="A8" s="153" t="s">
        <v>108</v>
      </c>
      <c r="B8" s="166">
        <v>12674.54</v>
      </c>
      <c r="C8" s="166">
        <v>12674.54</v>
      </c>
      <c r="D8" s="49"/>
      <c r="E8" s="46"/>
      <c r="F8" s="47"/>
    </row>
    <row r="9" spans="1:6" ht="24.75" customHeight="1" x14ac:dyDescent="0.2">
      <c r="A9" s="154" t="s">
        <v>109</v>
      </c>
      <c r="B9" s="155">
        <v>12674.54</v>
      </c>
      <c r="C9" s="155">
        <v>12674.54</v>
      </c>
      <c r="D9" s="49"/>
      <c r="E9" s="46"/>
      <c r="F9" s="47"/>
    </row>
    <row r="10" spans="1:6" ht="24.75" customHeight="1" x14ac:dyDescent="0.2">
      <c r="A10" s="48" t="s">
        <v>64</v>
      </c>
      <c r="B10" s="167">
        <v>471.94</v>
      </c>
      <c r="C10" s="167">
        <v>471.94</v>
      </c>
      <c r="D10" s="49"/>
      <c r="E10" s="46" t="s">
        <v>56</v>
      </c>
      <c r="F10" s="47"/>
    </row>
    <row r="11" spans="1:6" ht="24.75" customHeight="1" x14ac:dyDescent="0.2">
      <c r="A11" s="50" t="s">
        <v>65</v>
      </c>
      <c r="B11" s="167">
        <v>471.94</v>
      </c>
      <c r="C11" s="167">
        <v>471.94</v>
      </c>
      <c r="D11" s="51"/>
      <c r="E11" s="46" t="s">
        <v>56</v>
      </c>
    </row>
    <row r="12" spans="1:6" ht="24.75" customHeight="1" x14ac:dyDescent="0.2">
      <c r="A12" s="52" t="s">
        <v>66</v>
      </c>
      <c r="B12" s="53">
        <v>471.94</v>
      </c>
      <c r="C12" s="53">
        <v>471.94</v>
      </c>
      <c r="D12" s="54"/>
      <c r="E12" s="46" t="s">
        <v>56</v>
      </c>
    </row>
  </sheetData>
  <mergeCells count="1">
    <mergeCell ref="A2:D2"/>
  </mergeCells>
  <phoneticPr fontId="173" type="noConversion"/>
  <hyperlinks>
    <hyperlink ref="A1" location="目录!A1" display="place"/>
  </hyperlinks>
  <pageMargins left="0.75" right="0.75" top="1" bottom="1" header="0.5" footer="0.5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showZeros="0" workbookViewId="0">
      <selection activeCell="A6" sqref="A6"/>
    </sheetView>
  </sheetViews>
  <sheetFormatPr defaultRowHeight="12.75" x14ac:dyDescent="0.2"/>
  <cols>
    <col min="1" max="1" width="16.140625" customWidth="1"/>
    <col min="2" max="2" width="12.28515625" customWidth="1"/>
    <col min="3" max="11" width="10.7109375" customWidth="1"/>
    <col min="12" max="12" width="8" customWidth="1"/>
    <col min="13" max="13" width="6.85546875" customWidth="1"/>
  </cols>
  <sheetData>
    <row r="1" spans="1:12" ht="24.75" customHeight="1" x14ac:dyDescent="0.2">
      <c r="A1" s="55" t="s">
        <v>0</v>
      </c>
    </row>
    <row r="2" spans="1:12" ht="24.75" customHeight="1" x14ac:dyDescent="0.2">
      <c r="A2" s="174" t="s">
        <v>67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2" ht="24.75" customHeight="1" x14ac:dyDescent="0.2">
      <c r="K3" s="56" t="s">
        <v>2</v>
      </c>
    </row>
    <row r="4" spans="1:12" ht="24.75" customHeight="1" x14ac:dyDescent="0.25">
      <c r="A4" s="175" t="s">
        <v>68</v>
      </c>
      <c r="B4" s="175" t="s">
        <v>63</v>
      </c>
      <c r="C4" s="175" t="s">
        <v>69</v>
      </c>
      <c r="D4" s="176"/>
      <c r="E4" s="176"/>
      <c r="F4" s="175" t="s">
        <v>70</v>
      </c>
      <c r="G4" s="175"/>
      <c r="H4" s="175"/>
      <c r="I4" s="175" t="s">
        <v>71</v>
      </c>
      <c r="J4" s="175"/>
      <c r="K4" s="177"/>
      <c r="L4" s="57" t="s">
        <v>56</v>
      </c>
    </row>
    <row r="5" spans="1:12" ht="24.75" customHeight="1" x14ac:dyDescent="0.25">
      <c r="A5" s="175"/>
      <c r="B5" s="176"/>
      <c r="C5" s="58" t="s">
        <v>63</v>
      </c>
      <c r="D5" s="58" t="s">
        <v>60</v>
      </c>
      <c r="E5" s="148" t="s">
        <v>61</v>
      </c>
      <c r="F5" s="58" t="s">
        <v>63</v>
      </c>
      <c r="G5" s="58" t="s">
        <v>60</v>
      </c>
      <c r="H5" s="148" t="s">
        <v>61</v>
      </c>
      <c r="I5" s="59" t="s">
        <v>63</v>
      </c>
      <c r="J5" s="59" t="s">
        <v>60</v>
      </c>
      <c r="K5" s="60" t="s">
        <v>61</v>
      </c>
      <c r="L5" s="57" t="s">
        <v>56</v>
      </c>
    </row>
    <row r="6" spans="1:12" ht="24.75" customHeight="1" x14ac:dyDescent="0.25">
      <c r="A6" s="148" t="s">
        <v>62</v>
      </c>
      <c r="B6" s="61">
        <v>1</v>
      </c>
      <c r="C6" s="61">
        <v>2</v>
      </c>
      <c r="D6" s="61">
        <v>3</v>
      </c>
      <c r="E6" s="148">
        <v>4</v>
      </c>
      <c r="F6" s="61">
        <v>2</v>
      </c>
      <c r="G6" s="61">
        <v>3</v>
      </c>
      <c r="H6" s="148">
        <v>4</v>
      </c>
      <c r="I6" s="61">
        <v>2</v>
      </c>
      <c r="J6" s="61">
        <v>3</v>
      </c>
      <c r="K6" s="149">
        <v>4</v>
      </c>
      <c r="L6" s="57" t="s">
        <v>56</v>
      </c>
    </row>
    <row r="7" spans="1:12" ht="24.75" customHeight="1" x14ac:dyDescent="0.2">
      <c r="A7" s="62" t="s">
        <v>63</v>
      </c>
      <c r="B7" s="63"/>
      <c r="C7" s="64"/>
      <c r="D7" s="65"/>
      <c r="E7" s="66"/>
      <c r="F7" s="67"/>
      <c r="G7" s="68"/>
      <c r="H7" s="69"/>
      <c r="I7" s="70"/>
      <c r="J7" s="71"/>
      <c r="K7" s="72"/>
      <c r="L7" s="73" t="s">
        <v>56</v>
      </c>
    </row>
    <row r="8" spans="1:12" ht="24.75" customHeight="1" x14ac:dyDescent="0.2">
      <c r="A8" s="156" t="s">
        <v>96</v>
      </c>
      <c r="B8" s="74">
        <f>C8</f>
        <v>13146.48</v>
      </c>
      <c r="C8" s="75">
        <f>D8+E8</f>
        <v>13146.48</v>
      </c>
      <c r="D8" s="76">
        <f>兰职4!D7</f>
        <v>8416.94</v>
      </c>
      <c r="E8" s="77">
        <f>兰职4!E7</f>
        <v>4729.54</v>
      </c>
      <c r="F8" s="78"/>
      <c r="G8" s="79"/>
      <c r="H8" s="80"/>
      <c r="I8" s="81"/>
      <c r="J8" s="82"/>
      <c r="K8" s="83"/>
      <c r="L8" s="73" t="s">
        <v>56</v>
      </c>
    </row>
  </sheetData>
  <mergeCells count="6">
    <mergeCell ref="A2:K2"/>
    <mergeCell ref="A4:A5"/>
    <mergeCell ref="B4:B5"/>
    <mergeCell ref="C4:E4"/>
    <mergeCell ref="F4:H4"/>
    <mergeCell ref="I4:K4"/>
  </mergeCells>
  <phoneticPr fontId="173" type="noConversion"/>
  <hyperlinks>
    <hyperlink ref="A1" location="目录!A1" display="place"/>
  </hyperlink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showZeros="0" workbookViewId="0">
      <selection activeCell="G12" sqref="G12"/>
    </sheetView>
  </sheetViews>
  <sheetFormatPr defaultRowHeight="12.75" x14ac:dyDescent="0.2"/>
  <cols>
    <col min="1" max="1" width="18" customWidth="1"/>
    <col min="2" max="2" width="32.42578125" customWidth="1"/>
    <col min="3" max="5" width="17.85546875" customWidth="1"/>
    <col min="6" max="6" width="8" customWidth="1"/>
    <col min="7" max="7" width="6.85546875" customWidth="1"/>
  </cols>
  <sheetData>
    <row r="1" spans="1:6" ht="24.75" customHeight="1" x14ac:dyDescent="0.2">
      <c r="A1" s="84" t="s">
        <v>0</v>
      </c>
      <c r="B1" s="85"/>
    </row>
    <row r="2" spans="1:6" ht="24.75" customHeight="1" x14ac:dyDescent="0.2">
      <c r="A2" s="178" t="s">
        <v>72</v>
      </c>
      <c r="B2" s="178"/>
      <c r="C2" s="178"/>
      <c r="D2" s="178"/>
      <c r="E2" s="178"/>
    </row>
    <row r="3" spans="1:6" ht="24.75" customHeight="1" x14ac:dyDescent="0.2">
      <c r="E3" s="86" t="s">
        <v>2</v>
      </c>
    </row>
    <row r="4" spans="1:6" ht="24.75" customHeight="1" x14ac:dyDescent="0.25">
      <c r="A4" s="179" t="s">
        <v>58</v>
      </c>
      <c r="B4" s="179"/>
      <c r="C4" s="180" t="s">
        <v>69</v>
      </c>
      <c r="D4" s="179"/>
      <c r="E4" s="181"/>
      <c r="F4" s="87" t="s">
        <v>56</v>
      </c>
    </row>
    <row r="5" spans="1:6" ht="24.75" customHeight="1" x14ac:dyDescent="0.25">
      <c r="A5" s="150" t="s">
        <v>73</v>
      </c>
      <c r="B5" s="88" t="s">
        <v>74</v>
      </c>
      <c r="C5" s="89" t="s">
        <v>63</v>
      </c>
      <c r="D5" s="89" t="s">
        <v>60</v>
      </c>
      <c r="E5" s="201" t="s">
        <v>61</v>
      </c>
      <c r="F5" s="87" t="s">
        <v>56</v>
      </c>
    </row>
    <row r="6" spans="1:6" ht="24.75" customHeight="1" x14ac:dyDescent="0.25">
      <c r="A6" s="88" t="s">
        <v>62</v>
      </c>
      <c r="B6" s="90" t="s">
        <v>62</v>
      </c>
      <c r="C6" s="90">
        <v>1</v>
      </c>
      <c r="D6" s="202">
        <v>2</v>
      </c>
      <c r="E6" s="203">
        <v>3</v>
      </c>
      <c r="F6" s="87" t="s">
        <v>56</v>
      </c>
    </row>
    <row r="7" spans="1:6" ht="24.75" customHeight="1" x14ac:dyDescent="0.2">
      <c r="A7" s="91" t="s">
        <v>56</v>
      </c>
      <c r="B7" s="92" t="s">
        <v>56</v>
      </c>
      <c r="C7" s="93">
        <f>C8+C11</f>
        <v>13146.480000000001</v>
      </c>
      <c r="D7" s="199">
        <f t="shared" ref="D7:E7" si="0">D8+D11</f>
        <v>8416.94</v>
      </c>
      <c r="E7" s="204">
        <f t="shared" si="0"/>
        <v>4729.54</v>
      </c>
      <c r="F7" s="94" t="s">
        <v>56</v>
      </c>
    </row>
    <row r="8" spans="1:6" ht="24.75" customHeight="1" x14ac:dyDescent="0.2">
      <c r="A8" s="160" t="s">
        <v>104</v>
      </c>
      <c r="B8" s="156" t="s">
        <v>102</v>
      </c>
      <c r="C8" s="163">
        <f t="shared" ref="C8:C9" si="1">D8+E8</f>
        <v>12674.54</v>
      </c>
      <c r="D8" s="164">
        <v>7945</v>
      </c>
      <c r="E8" s="200">
        <v>4729.54</v>
      </c>
      <c r="F8" s="94" t="s">
        <v>56</v>
      </c>
    </row>
    <row r="9" spans="1:6" ht="24.75" customHeight="1" x14ac:dyDescent="0.2">
      <c r="A9" s="160" t="s">
        <v>105</v>
      </c>
      <c r="B9" s="156" t="s">
        <v>103</v>
      </c>
      <c r="C9" s="163">
        <f t="shared" si="1"/>
        <v>12674.54</v>
      </c>
      <c r="D9" s="164">
        <v>7945</v>
      </c>
      <c r="E9" s="165">
        <v>4729.54</v>
      </c>
      <c r="F9" s="94" t="s">
        <v>56</v>
      </c>
    </row>
    <row r="10" spans="1:6" ht="24.75" customHeight="1" x14ac:dyDescent="0.2">
      <c r="A10" s="161" t="s">
        <v>106</v>
      </c>
      <c r="B10" s="162" t="s">
        <v>107</v>
      </c>
      <c r="C10" s="103">
        <f>D10+E10</f>
        <v>12674.54</v>
      </c>
      <c r="D10" s="104">
        <v>7945</v>
      </c>
      <c r="E10" s="105">
        <v>4729.54</v>
      </c>
      <c r="F10" s="94" t="s">
        <v>56</v>
      </c>
    </row>
    <row r="11" spans="1:6" ht="24.75" customHeight="1" x14ac:dyDescent="0.2">
      <c r="A11" s="95" t="s">
        <v>75</v>
      </c>
      <c r="B11" s="96" t="s">
        <v>64</v>
      </c>
      <c r="C11" s="163">
        <v>471.94</v>
      </c>
      <c r="D11" s="163">
        <v>471.94</v>
      </c>
      <c r="E11" s="97"/>
      <c r="F11" s="94" t="s">
        <v>56</v>
      </c>
    </row>
    <row r="12" spans="1:6" ht="24.75" customHeight="1" x14ac:dyDescent="0.2">
      <c r="A12" s="98" t="s">
        <v>76</v>
      </c>
      <c r="B12" s="99" t="s">
        <v>65</v>
      </c>
      <c r="C12" s="163">
        <v>471.94</v>
      </c>
      <c r="D12" s="163">
        <v>471.94</v>
      </c>
      <c r="E12" s="100"/>
      <c r="F12" s="94" t="s">
        <v>56</v>
      </c>
    </row>
    <row r="13" spans="1:6" ht="24.75" customHeight="1" x14ac:dyDescent="0.2">
      <c r="A13" s="101" t="s">
        <v>77</v>
      </c>
      <c r="B13" s="102" t="s">
        <v>66</v>
      </c>
      <c r="C13" s="103">
        <v>471.94</v>
      </c>
      <c r="D13" s="103">
        <v>471.94</v>
      </c>
      <c r="E13" s="105"/>
      <c r="F13" s="94" t="s">
        <v>56</v>
      </c>
    </row>
  </sheetData>
  <mergeCells count="3">
    <mergeCell ref="A2:E2"/>
    <mergeCell ref="A4:B4"/>
    <mergeCell ref="C4:E4"/>
  </mergeCells>
  <phoneticPr fontId="173" type="noConversion"/>
  <hyperlinks>
    <hyperlink ref="A1" location="目录!A1" display="place"/>
  </hyperlinks>
  <pageMargins left="0.75" right="0.75" top="1" bottom="1" header="0.5" footer="0.5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showZeros="0" workbookViewId="0">
      <selection activeCell="I6" sqref="I6"/>
    </sheetView>
  </sheetViews>
  <sheetFormatPr defaultRowHeight="12.75" x14ac:dyDescent="0.2"/>
  <cols>
    <col min="1" max="1" width="16" customWidth="1"/>
    <col min="2" max="2" width="31.42578125" customWidth="1"/>
    <col min="3" max="5" width="17.28515625" customWidth="1"/>
    <col min="6" max="6" width="8" customWidth="1"/>
    <col min="7" max="7" width="6.85546875" customWidth="1"/>
  </cols>
  <sheetData>
    <row r="1" spans="1:6" ht="24.75" customHeight="1" x14ac:dyDescent="0.2">
      <c r="A1" s="106" t="s">
        <v>0</v>
      </c>
      <c r="B1" s="107"/>
    </row>
    <row r="2" spans="1:6" ht="24.75" customHeight="1" x14ac:dyDescent="0.2">
      <c r="A2" s="182" t="s">
        <v>78</v>
      </c>
      <c r="B2" s="182"/>
      <c r="C2" s="182"/>
      <c r="D2" s="182"/>
      <c r="E2" s="182"/>
    </row>
    <row r="3" spans="1:6" ht="24.75" customHeight="1" x14ac:dyDescent="0.2">
      <c r="E3" s="108" t="s">
        <v>2</v>
      </c>
    </row>
    <row r="4" spans="1:6" ht="24.75" customHeight="1" x14ac:dyDescent="0.25">
      <c r="A4" s="183" t="s">
        <v>79</v>
      </c>
      <c r="B4" s="183"/>
      <c r="C4" s="183" t="s">
        <v>80</v>
      </c>
      <c r="D4" s="183"/>
      <c r="E4" s="184"/>
      <c r="F4" s="109" t="s">
        <v>56</v>
      </c>
    </row>
    <row r="5" spans="1:6" ht="24.75" customHeight="1" x14ac:dyDescent="0.25">
      <c r="A5" s="110" t="s">
        <v>73</v>
      </c>
      <c r="B5" s="111" t="s">
        <v>74</v>
      </c>
      <c r="C5" s="112" t="s">
        <v>63</v>
      </c>
      <c r="D5" s="112" t="s">
        <v>81</v>
      </c>
      <c r="E5" s="113" t="s">
        <v>82</v>
      </c>
      <c r="F5" s="109" t="s">
        <v>56</v>
      </c>
    </row>
    <row r="6" spans="1:6" ht="24.75" customHeight="1" x14ac:dyDescent="0.25">
      <c r="A6" s="110" t="s">
        <v>62</v>
      </c>
      <c r="B6" s="114" t="s">
        <v>62</v>
      </c>
      <c r="C6" s="114">
        <v>1</v>
      </c>
      <c r="D6" s="194">
        <v>2</v>
      </c>
      <c r="E6" s="192">
        <v>3</v>
      </c>
      <c r="F6" s="109" t="s">
        <v>56</v>
      </c>
    </row>
    <row r="7" spans="1:6" ht="24.75" customHeight="1" x14ac:dyDescent="0.2">
      <c r="A7" s="115" t="s">
        <v>56</v>
      </c>
      <c r="B7" s="116" t="s">
        <v>63</v>
      </c>
      <c r="C7" s="193">
        <f>C8+C9+C10</f>
        <v>8416.94</v>
      </c>
      <c r="D7" s="196">
        <f>D8+D10+D9</f>
        <v>5879.9800000000005</v>
      </c>
      <c r="E7" s="191">
        <f>E8+E10+E9</f>
        <v>2536.96</v>
      </c>
      <c r="F7" s="118" t="s">
        <v>56</v>
      </c>
    </row>
    <row r="8" spans="1:6" ht="24.75" customHeight="1" x14ac:dyDescent="0.2">
      <c r="A8" s="159" t="s">
        <v>98</v>
      </c>
      <c r="B8" s="156" t="s">
        <v>99</v>
      </c>
      <c r="C8" s="117">
        <v>3990.05</v>
      </c>
      <c r="D8" s="195">
        <v>3990.05</v>
      </c>
      <c r="E8" s="197"/>
      <c r="F8" s="118"/>
    </row>
    <row r="9" spans="1:6" ht="24.75" customHeight="1" x14ac:dyDescent="0.2">
      <c r="A9" s="159" t="s">
        <v>100</v>
      </c>
      <c r="B9" s="119" t="s">
        <v>83</v>
      </c>
      <c r="C9" s="120">
        <v>2536.96</v>
      </c>
      <c r="D9" s="121"/>
      <c r="E9" s="122">
        <v>2536.96</v>
      </c>
      <c r="F9" s="118" t="s">
        <v>56</v>
      </c>
    </row>
    <row r="10" spans="1:6" ht="24.75" customHeight="1" x14ac:dyDescent="0.2">
      <c r="A10" s="159" t="s">
        <v>101</v>
      </c>
      <c r="B10" s="119" t="s">
        <v>84</v>
      </c>
      <c r="C10" s="120">
        <v>1889.93</v>
      </c>
      <c r="D10" s="121">
        <v>1889.93</v>
      </c>
      <c r="E10" s="122"/>
      <c r="F10" s="118" t="s">
        <v>56</v>
      </c>
    </row>
  </sheetData>
  <mergeCells count="3">
    <mergeCell ref="A2:E2"/>
    <mergeCell ref="A4:B4"/>
    <mergeCell ref="C4:E4"/>
  </mergeCells>
  <phoneticPr fontId="173" type="noConversion"/>
  <hyperlinks>
    <hyperlink ref="A1" location="目录!A1" display="place"/>
  </hyperlinks>
  <pageMargins left="0.75" right="0.75" top="1" bottom="1" header="0.5" footer="0.5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showZeros="0" tabSelected="1" workbookViewId="0">
      <selection activeCell="F19" sqref="F19"/>
    </sheetView>
  </sheetViews>
  <sheetFormatPr defaultRowHeight="12.75" x14ac:dyDescent="0.2"/>
  <cols>
    <col min="1" max="1" width="17.5703125" customWidth="1"/>
    <col min="2" max="2" width="15.7109375" customWidth="1"/>
    <col min="3" max="3" width="18.140625" customWidth="1"/>
    <col min="4" max="4" width="12.140625" customWidth="1"/>
    <col min="5" max="6" width="14" customWidth="1"/>
    <col min="7" max="8" width="8.7109375" customWidth="1"/>
    <col min="9" max="10" width="8" customWidth="1"/>
  </cols>
  <sheetData>
    <row r="1" spans="1:9" ht="24.75" customHeight="1" x14ac:dyDescent="0.2">
      <c r="A1" s="123" t="s">
        <v>0</v>
      </c>
    </row>
    <row r="2" spans="1:9" ht="24.75" customHeight="1" x14ac:dyDescent="0.2">
      <c r="A2" s="185" t="s">
        <v>85</v>
      </c>
      <c r="B2" s="185"/>
      <c r="C2" s="185"/>
      <c r="D2" s="185"/>
      <c r="E2" s="185"/>
      <c r="F2" s="185"/>
      <c r="G2" s="185"/>
      <c r="H2" s="185"/>
    </row>
    <row r="3" spans="1:9" ht="24.75" customHeight="1" x14ac:dyDescent="0.2">
      <c r="H3" s="124" t="s">
        <v>2</v>
      </c>
    </row>
    <row r="4" spans="1:9" ht="24.75" customHeight="1" x14ac:dyDescent="0.2">
      <c r="A4" s="186" t="s">
        <v>68</v>
      </c>
      <c r="B4" s="188" t="s">
        <v>86</v>
      </c>
      <c r="C4" s="188" t="s">
        <v>87</v>
      </c>
      <c r="D4" s="188" t="s">
        <v>88</v>
      </c>
      <c r="E4" s="188" t="s">
        <v>89</v>
      </c>
      <c r="F4" s="189"/>
      <c r="G4" s="188" t="s">
        <v>90</v>
      </c>
      <c r="H4" s="190" t="s">
        <v>91</v>
      </c>
    </row>
    <row r="5" spans="1:9" ht="24.75" customHeight="1" x14ac:dyDescent="0.2">
      <c r="A5" s="187"/>
      <c r="B5" s="189"/>
      <c r="C5" s="189"/>
      <c r="D5" s="189"/>
      <c r="E5" s="151" t="s">
        <v>92</v>
      </c>
      <c r="F5" s="151" t="s">
        <v>93</v>
      </c>
      <c r="G5" s="188"/>
      <c r="H5" s="190"/>
    </row>
    <row r="6" spans="1:9" ht="24.75" customHeight="1" x14ac:dyDescent="0.2">
      <c r="A6" s="125" t="s">
        <v>63</v>
      </c>
      <c r="B6" s="126"/>
      <c r="C6" s="127"/>
      <c r="D6" s="128"/>
      <c r="E6" s="129"/>
      <c r="F6" s="130"/>
      <c r="G6" s="131"/>
      <c r="H6" s="132"/>
      <c r="I6" s="133" t="s">
        <v>56</v>
      </c>
    </row>
    <row r="7" spans="1:9" ht="24.75" customHeight="1" x14ac:dyDescent="0.2">
      <c r="A7" s="157" t="s">
        <v>96</v>
      </c>
      <c r="B7" s="134">
        <f>D7+F7</f>
        <v>56.4</v>
      </c>
      <c r="C7" s="135"/>
      <c r="D7" s="136">
        <v>15</v>
      </c>
      <c r="E7" s="137"/>
      <c r="F7" s="138">
        <v>41.4</v>
      </c>
      <c r="G7" s="139"/>
      <c r="H7" s="140">
        <v>25.26</v>
      </c>
      <c r="I7" s="133" t="s">
        <v>56</v>
      </c>
    </row>
    <row r="8" spans="1:9" ht="24.75" customHeight="1" x14ac:dyDescent="0.2">
      <c r="A8" s="158" t="s">
        <v>97</v>
      </c>
      <c r="B8" s="198">
        <f>D8+F8</f>
        <v>56.4</v>
      </c>
      <c r="C8" s="141"/>
      <c r="D8" s="142">
        <v>15</v>
      </c>
      <c r="E8" s="143"/>
      <c r="F8" s="144">
        <v>41.4</v>
      </c>
      <c r="G8" s="145"/>
      <c r="H8" s="146">
        <v>25.26</v>
      </c>
      <c r="I8" s="133" t="s">
        <v>56</v>
      </c>
    </row>
  </sheetData>
  <mergeCells count="8">
    <mergeCell ref="A2:H2"/>
    <mergeCell ref="A4:A5"/>
    <mergeCell ref="B4:B5"/>
    <mergeCell ref="C4:C5"/>
    <mergeCell ref="D4:D5"/>
    <mergeCell ref="E4:F4"/>
    <mergeCell ref="G4:G5"/>
    <mergeCell ref="H4:H5"/>
  </mergeCells>
  <phoneticPr fontId="173" type="noConversion"/>
  <hyperlinks>
    <hyperlink ref="A1" location="目录!A1" display="place"/>
  </hyperlinks>
  <pageMargins left="0" right="0" top="0" bottom="0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兰职1</vt:lpstr>
      <vt:lpstr>兰职2</vt:lpstr>
      <vt:lpstr>兰职3</vt:lpstr>
      <vt:lpstr>兰职4</vt:lpstr>
      <vt:lpstr>兰职5</vt:lpstr>
      <vt:lpstr>兰职6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2016-04-28T08:13:03Z</cp:lastPrinted>
  <dcterms:created xsi:type="dcterms:W3CDTF">2016-01-08T07:52:00Z</dcterms:created>
  <dcterms:modified xsi:type="dcterms:W3CDTF">2016-04-28T08:13:57Z</dcterms:modified>
</cp:coreProperties>
</file>